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24226"/>
  <mc:AlternateContent xmlns:mc="http://schemas.openxmlformats.org/markup-compatibility/2006">
    <mc:Choice Requires="x15">
      <x15ac:absPath xmlns:x15ac="http://schemas.microsoft.com/office/spreadsheetml/2010/11/ac" url="P:\Risk Management\ČNB\2024\"/>
    </mc:Choice>
  </mc:AlternateContent>
  <xr:revisionPtr revIDLastSave="0" documentId="8_{5AD7E9F9-A922-4E0A-8D44-3ABC617720C8}" xr6:coauthVersionLast="47" xr6:coauthVersionMax="47" xr10:uidLastSave="{00000000-0000-0000-0000-000000000000}"/>
  <bookViews>
    <workbookView xWindow="-108" yWindow="-108" windowWidth="23256" windowHeight="12576" tabRatio="793" activeTab="1" xr2:uid="{00000000-000D-0000-FFFF-FFFF00000000}"/>
  </bookViews>
  <sheets>
    <sheet name="Přehled" sheetId="1" r:id="rId1"/>
    <sheet name="IF RM1" sheetId="21" r:id="rId2"/>
    <sheet name="IF RM2" sheetId="20" r:id="rId3"/>
    <sheet name="IF G1" sheetId="24" r:id="rId4"/>
    <sheet name="IF G2" sheetId="23" r:id="rId5"/>
    <sheet name="EU I CC1.01" sheetId="2" r:id="rId6"/>
    <sheet name="EU I CC2" sheetId="8" r:id="rId7"/>
    <sheet name="EU I CCA" sheetId="7" r:id="rId8"/>
    <sheet name="IF KP1" sheetId="30" r:id="rId9"/>
    <sheet name="IF KP2" sheetId="29" r:id="rId10"/>
    <sheet name="IF O1" sheetId="12" r:id="rId11"/>
    <sheet name="IF O2" sheetId="27" r:id="rId12"/>
    <sheet name="IF IP1" sheetId="3" r:id="rId13"/>
    <sheet name="IF IP2" sheetId="4" r:id="rId14"/>
    <sheet name="IF IP3" sheetId="5" r:id="rId15"/>
    <sheet name="IF IP4" sheetId="6" r:id="rId16"/>
    <sheet name="IF ESG" sheetId="31" r:id="rId17"/>
  </sheets>
  <externalReferences>
    <externalReference r:id="rId18"/>
  </externalReferences>
  <definedNames>
    <definedName name="Contract_type">'[1]Drop-down'!$E$2:$E$3</definedName>
    <definedName name="Themes">'[1]Drop-down'!$C$2:$C$8</definedName>
    <definedName name="Type_Link">'[1]Drop-down'!$F$2:$F$7</definedName>
    <definedName name="YesNo">'[1]Drop-down'!$D$2:$D$3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31" l="1"/>
  <c r="B2" i="31" l="1"/>
  <c r="C7" i="6" l="1"/>
  <c r="E8" i="5"/>
  <c r="D8" i="4"/>
  <c r="F9" i="3"/>
  <c r="H8" i="27"/>
  <c r="E7" i="12"/>
  <c r="D7" i="30"/>
  <c r="D7" i="29"/>
  <c r="D7" i="7"/>
  <c r="F9" i="8"/>
  <c r="E7" i="2"/>
  <c r="D7" i="23"/>
  <c r="D8" i="24"/>
  <c r="D7" i="20"/>
  <c r="B2" i="24" l="1"/>
  <c r="B2" i="23"/>
  <c r="B2" i="2"/>
  <c r="B2" i="8"/>
  <c r="B2" i="7"/>
  <c r="B2" i="29"/>
  <c r="B2" i="30"/>
  <c r="B2" i="12"/>
  <c r="B2" i="27"/>
  <c r="B2" i="3"/>
  <c r="B2" i="4"/>
  <c r="B2" i="5"/>
  <c r="B2" i="6"/>
  <c r="B2" i="20"/>
  <c r="B2" i="21"/>
</calcChain>
</file>

<file path=xl/sharedStrings.xml><?xml version="1.0" encoding="utf-8"?>
<sst xmlns="http://schemas.openxmlformats.org/spreadsheetml/2006/main" count="645" uniqueCount="469">
  <si>
    <t>a</t>
  </si>
  <si>
    <t>b</t>
  </si>
  <si>
    <t>c</t>
  </si>
  <si>
    <t>d</t>
  </si>
  <si>
    <t>e</t>
  </si>
  <si>
    <t>IF IP1</t>
  </si>
  <si>
    <t>IF IP2</t>
  </si>
  <si>
    <t>IF IP3</t>
  </si>
  <si>
    <t>IF IP4</t>
  </si>
  <si>
    <t>Kapitálové požadavky</t>
  </si>
  <si>
    <t>Požadavek dle fixních režijních nákladů</t>
  </si>
  <si>
    <t>Volný text</t>
  </si>
  <si>
    <t>IF O1</t>
  </si>
  <si>
    <t>IF O2</t>
  </si>
  <si>
    <t>Volný text nebo hodnoty</t>
  </si>
  <si>
    <t xml:space="preserve">Název </t>
  </si>
  <si>
    <t>Cíle a zásady řízení rizik</t>
  </si>
  <si>
    <t>Správa a řízení</t>
  </si>
  <si>
    <t>Trvalý minimální kapitálový požadavek</t>
  </si>
  <si>
    <t>Položka</t>
  </si>
  <si>
    <t>Vazba na legislativu</t>
  </si>
  <si>
    <t>IF KP1</t>
  </si>
  <si>
    <t>IF KP2</t>
  </si>
  <si>
    <t>IF RM1</t>
  </si>
  <si>
    <t>IF RM2</t>
  </si>
  <si>
    <t>Zkratka šablony/ tabulky</t>
  </si>
  <si>
    <t>ano/ne</t>
  </si>
  <si>
    <t>IF G1</t>
  </si>
  <si>
    <t>IF G2</t>
  </si>
  <si>
    <t>Politika různorodosti a zřízení výboru pro rizika</t>
  </si>
  <si>
    <t>IF G2:  Politika různorodosti a zřízení výboru pro rizika</t>
  </si>
  <si>
    <t>Politika různorodosti s ohledem na výběr členů vedoucího orgánu:</t>
  </si>
  <si>
    <t>Výbor pro rizika</t>
  </si>
  <si>
    <t>Nejdůležitější charakteristiky systému odměňování</t>
  </si>
  <si>
    <t>Zásady pro výplatu odměn prostřednictvím nástrojů</t>
  </si>
  <si>
    <t>Prahy významnosti pro aplikaci požadavku na zveřejnění:</t>
  </si>
  <si>
    <t>2) zveřejní se pouze společnosti, jejichž akcie jsou přijaty k obchodování na regulovaném trhu a investiční podnik drží hlasovací práva přesahující 5% všech hlasovacích práv vydaných společností.</t>
  </si>
  <si>
    <t>Ze zveřejnění jsou vyloučeny akcie ve správě investičního podniku, u kterých si akcionáři ponechali hlasovací práva (na základě smluvního ujednání zakazujícího investičnímu podniku hlasovat jejich jménem).</t>
  </si>
  <si>
    <t>Komentář k uveřejňování investiční politiky:</t>
  </si>
  <si>
    <t>Informace platné k datu:</t>
  </si>
  <si>
    <t>Počet členů výboru pro rizika</t>
  </si>
  <si>
    <t>Počet zasedání výboru pro rizika za rok</t>
  </si>
  <si>
    <t>dynamická tabulka - počet řádků se přizpůsobí podle počtu členů vedoucího orgánu OCP</t>
  </si>
  <si>
    <t>Ostatní vybraní pracovníci</t>
  </si>
  <si>
    <t>z toho: hotovost</t>
  </si>
  <si>
    <t>z toho: akcie nebo obdobné vlastnické podíly</t>
  </si>
  <si>
    <t>z toho: další nástroje vedlejšího kapitálu tier 1 nebo nástrojů kapitálu tier 2 nebo jiných nástrojů, které lze plně přeměnit na nástroje zahrnované do kmenového kapitálu tier 1 nebo odepsat, a které odpovídajícím způsobem odráží úvěrovou kvalitu OCP při jeho trvání</t>
  </si>
  <si>
    <t>z toho: nepeněžní nástroje, které odrážejí strukturu nástrojů spravovaných portfolií</t>
  </si>
  <si>
    <t>z toho: schválené alternativní nástroje</t>
  </si>
  <si>
    <t>z toho: jiné formy</t>
  </si>
  <si>
    <t>z toho: s oddálenou splatností</t>
  </si>
  <si>
    <t>z toho: budou vyplaceny v následujících letech</t>
  </si>
  <si>
    <t>Další informace o celkové výši pohyblivých složek odměny (veškeré níže uvedené částky musejí být uvedené výše v rámci celkové pohyblivé složky odměňování)</t>
  </si>
  <si>
    <t xml:space="preserve">body i) a ii) </t>
  </si>
  <si>
    <t>bod iii)</t>
  </si>
  <si>
    <t>bod iv)</t>
  </si>
  <si>
    <t xml:space="preserve">bod v) </t>
  </si>
  <si>
    <t>bod vi)</t>
  </si>
  <si>
    <t>bod vii)</t>
  </si>
  <si>
    <t>písm. a)</t>
  </si>
  <si>
    <t>Kritéria pro převedení odměny (vesting)</t>
  </si>
  <si>
    <t>Zásady pro oddálení splatnosti odměny (deferral)</t>
  </si>
  <si>
    <t>Kritéria pro přiznání pohyblivé složky odměny</t>
  </si>
  <si>
    <t>Způsob zajištění toho, že zásady odměňování jsou genderově neutrální</t>
  </si>
  <si>
    <t>písm. b)</t>
  </si>
  <si>
    <t>návětí</t>
  </si>
  <si>
    <t>Složení regulatorního kapitálu</t>
  </si>
  <si>
    <t>EU I CC2</t>
  </si>
  <si>
    <t>Kapitál: Sesouhlasení regulatorního kapitálu s rozvahou v auditované účetní závěrce</t>
  </si>
  <si>
    <t>EU I CCA</t>
  </si>
  <si>
    <t>a)</t>
  </si>
  <si>
    <t>b)</t>
  </si>
  <si>
    <t>Zdroj založený na referenčních číslech/písmenech rozvahy v auditované účetní závěrce</t>
  </si>
  <si>
    <t>KAPITÁL</t>
  </si>
  <si>
    <t>KAPITÁL TIER 1</t>
  </si>
  <si>
    <t>KMENOVÝ KAPITÁL TIER 1</t>
  </si>
  <si>
    <t>Zcela splacené kapitálové nástroje</t>
  </si>
  <si>
    <t>Emisní ážio</t>
  </si>
  <si>
    <t>Nerozdělený zisk</t>
  </si>
  <si>
    <t>Kumulovaný ostatní úplný výsledek hospodaření</t>
  </si>
  <si>
    <t>Ostatní fondy</t>
  </si>
  <si>
    <t>Menšinový podíl uznaný v kapitálu CET1</t>
  </si>
  <si>
    <t>Úpravy kmenového kapitálu tier 1 v důsledku obezřetnostních filtrů</t>
  </si>
  <si>
    <t>(–) ODPOČTY OD KMENOVÉHO KAPITÁLU TIER 1 CELKEM</t>
  </si>
  <si>
    <t>(–) Vlastní nástroje zahrnované do kmenového kapitálu tier 1</t>
  </si>
  <si>
    <t>(–) Přímé kapitálové investice do nástrojů zahrnovaných do kmenového kapitálu tier 1</t>
  </si>
  <si>
    <t>(–) Nepřímé kapitálové investice do nástrojů zahrnovaných do kmenového kapitálu tier 1</t>
  </si>
  <si>
    <t>(–) Syntetické kapitálové investice do nástrojů zahrnovaných do kmenového kapitálu tier 1</t>
  </si>
  <si>
    <t>(–) Ztráty běžného účetního roku</t>
  </si>
  <si>
    <t>(–) Goodwill</t>
  </si>
  <si>
    <t>(–) Jiná nehmotná aktiva</t>
  </si>
  <si>
    <t>(–) Odložené daňové pohledávky, které jsou závislé na budoucím zisku a nevyplývají z přechodných rozdílů, po zohlednění souvisejících daňových závazků</t>
  </si>
  <si>
    <t>(–) Kvalifikovaná účast mimo finanční sektor přesahující 15 % kapitálu</t>
  </si>
  <si>
    <t>(–) Celkové kvalifikované účasti v podnicích, které nejsou subjekty finančního sektoru, přesahující 60 % kapitálu</t>
  </si>
  <si>
    <t>(–) Nástroje zahrnované do kmenového kapitálu tier 1 subjektů finančního sektoru, v nichž instituce nemá významnou investici</t>
  </si>
  <si>
    <t>(–) Nástroje zahrnované do kmenového kapitálu tier 1 subjektů finančního sektoru, v nichž má instituce významnou investici</t>
  </si>
  <si>
    <t>(–) Aktiva penzijního fondu definovaných požitků</t>
  </si>
  <si>
    <t>(–) Ostatní odpočty</t>
  </si>
  <si>
    <t>KMENOVÝ KAPITÁL TIER 1: Ostatní kapitálové položky, odpočty od kapitálu a úpravy kapitálu</t>
  </si>
  <si>
    <t>VEDLEJŠÍ KAPITÁL TIER 1</t>
  </si>
  <si>
    <t>Plně uhrazené přímo vydané kapitálové nástroje</t>
  </si>
  <si>
    <t>(–) ODPOČTY OD VEDLEJŠÍHO KAPITÁLU TIER 1 CELKEM</t>
  </si>
  <si>
    <t>(–) Vlastní nástroje zahrnované do vedlejšího kapitálu tier 1</t>
  </si>
  <si>
    <t>(–) Přímé kapitálové investice do nástrojů zahrnovaných do vedlejšího kapitálu tier 1</t>
  </si>
  <si>
    <t>(–) Nepřímé kapitálové investice do nástrojů zahrnovaných do vedlejšího kapitálu tier 1</t>
  </si>
  <si>
    <t>(–) Syntetické kapitálové investice do nástrojů zahrnovaných do vedlejšího kapitálu tier 1</t>
  </si>
  <si>
    <t>(–) Nástroje zahrnované do vedlejšího kapitálu tier 1 subjektů finančního sektoru, v nichž instituce nemá významnou investici</t>
  </si>
  <si>
    <t>(–) Nástroje zahrnované do vedlejšího kapitálu tier 1 subjektů finančního sektoru, v nichž má instituce významnou investici</t>
  </si>
  <si>
    <t>Vedlejší kapitál tier 1: Ostatní kapitálové položky, odpočty od kapitálu a úpravy kapitálu</t>
  </si>
  <si>
    <t>KAPITÁL TIER 2</t>
  </si>
  <si>
    <t>(–) ODPOČTY OD KAPITÁLU TIER 2 CELKEM</t>
  </si>
  <si>
    <t>(–) Vlastní nástroje zahrnované do kapitálu tier 2</t>
  </si>
  <si>
    <t>(–) Přímé kapitálové investice do nástrojů zahrnovaných do kapitálu tier 2</t>
  </si>
  <si>
    <t>(–) Nepřímé kapitálové investice do nástrojů zahrnovaných do kapitálu tier 2</t>
  </si>
  <si>
    <t>(–) Syntetické kapitálové investice do nástrojů zahrnovaných do kapitálu tier 2</t>
  </si>
  <si>
    <t>(–) Nástroje zahrnované do kapitálu tier 2 subjektů finančního sektoru, v nichž instituce nemá významnou investici</t>
  </si>
  <si>
    <t>(–) Nástroje zahrnované do kapitálu tier 2 subjektů finančního sektoru, v nichž má instituce významnou investici</t>
  </si>
  <si>
    <t>Kapitál tier 2: Ostatní kapitálové položky, odpočty od kapitálu a úpravy kapitálu</t>
  </si>
  <si>
    <t>Rozvaha dle zveřejněné/ auditované účetní závěrky</t>
  </si>
  <si>
    <t>Podle regulatorní konsolidace</t>
  </si>
  <si>
    <t>Ke konci období</t>
  </si>
  <si>
    <t>Aktiva – rozdělení podle kategorií aktiv v rozvaze ve zveřejněné/auditované účetní závěrce</t>
  </si>
  <si>
    <t>Aktiva celkem</t>
  </si>
  <si>
    <t>Závazky – rozdělení podle kategorií závazků v rozvaze ve zveřejněné/auditované účetní závěrce</t>
  </si>
  <si>
    <t>Závazky celkem</t>
  </si>
  <si>
    <t>Vlastní kapitál</t>
  </si>
  <si>
    <t>Vlastní kapitál celkem</t>
  </si>
  <si>
    <t>Emitent</t>
  </si>
  <si>
    <t>Specifický identifikační kód (např. CUSIP, ISIN nebo Bloomberg v případě soukromé investice)</t>
  </si>
  <si>
    <t>Veřejná nebo soukromá investice</t>
  </si>
  <si>
    <t>Právní předpisy, jimiž se nástroj řídí</t>
  </si>
  <si>
    <t>Nominální hodnota nástroje</t>
  </si>
  <si>
    <t>Emisní cena</t>
  </si>
  <si>
    <t>Cena při splacení</t>
  </si>
  <si>
    <t>Účetní klasifikace</t>
  </si>
  <si>
    <t>Původní datum emise</t>
  </si>
  <si>
    <t>Věčný nebo datovaný</t>
  </si>
  <si>
    <t>Původní datum splatnosti</t>
  </si>
  <si>
    <t>Vypovězení emitentem s výhradou předchozího schválení orgány dohledu</t>
  </si>
  <si>
    <t>Datum možného vypovězení, data případného vypovězení a hodnota při splacení</t>
  </si>
  <si>
    <t>Data následného vypovězení, je-li to relevantní</t>
  </si>
  <si>
    <t>Kupony/dividendy</t>
  </si>
  <si>
    <t>Pevná nebo pohyblivá dividenda/kupon</t>
  </si>
  <si>
    <t>Kuponová sazba a případný související index</t>
  </si>
  <si>
    <t>Existence systému pozastavení výplaty dividend</t>
  </si>
  <si>
    <t xml:space="preserve">     Zcela podle uvážení, částečně podle uvážení nebo povinné (pokud jde o časový harmonogram)</t>
  </si>
  <si>
    <t xml:space="preserve">     Zcela podle uvážení, částečně podle uvážení nebo povinné (pokud jde o objem)</t>
  </si>
  <si>
    <t xml:space="preserve">     Existence navýšení či jiné pobídky ke splacení nástroje</t>
  </si>
  <si>
    <t xml:space="preserve">     Nekumulativní nebo kumulativní</t>
  </si>
  <si>
    <t>Konvertibilní nebo nekonvertibilní</t>
  </si>
  <si>
    <t xml:space="preserve">     V případě konvertibilního nástroje, rozhodná událost pro konverzi</t>
  </si>
  <si>
    <t xml:space="preserve">     V případě konvertibilního nástroje, konvertibilní zcela nebo částečně</t>
  </si>
  <si>
    <t xml:space="preserve">     V případě konvertibilního nástroje, konverzní faktor</t>
  </si>
  <si>
    <t xml:space="preserve">     V případě konvertibilního nástroje, povinná nebo nepovinná konverze</t>
  </si>
  <si>
    <t xml:space="preserve">     V případě konvertibilního nástroje upřesněte, na jaký typ nástroje lze dotyčný nástroj převést.</t>
  </si>
  <si>
    <t xml:space="preserve">     V případě konvertibilního nástroje uveďte emitenta nástroje, na nějž je dotyčný nástroj převeden.</t>
  </si>
  <si>
    <t>Možnost snížení účetní hodnoty</t>
  </si>
  <si>
    <t xml:space="preserve">     V případě snížení účetní hodnoty, rozhodná událost pro snížení účetní hodnoty</t>
  </si>
  <si>
    <t xml:space="preserve">     V případě snížení účetní hodnoty, snížení v celém rozsahu nebo částečné</t>
  </si>
  <si>
    <t xml:space="preserve">     V případě snížení účetní hodnoty, trvalé nebo dočasné snížení</t>
  </si>
  <si>
    <t xml:space="preserve">     V případě dočasného snížení účetní hodnoty, popis mechanismu zvýšení účetní hodnoty</t>
  </si>
  <si>
    <t>Rysy nesplňující požadavky</t>
  </si>
  <si>
    <t>V tomto případě uveďte rysy nesplňující požadavky.</t>
  </si>
  <si>
    <t>Odkaz na úplné znění podmínek nástroje (odkaz)</t>
  </si>
  <si>
    <t>Zpřístupňování informací o kapitálu</t>
  </si>
  <si>
    <t>Poznámka</t>
  </si>
  <si>
    <t>1) rozvahová + podrozvahová aktiva příslušného investičního podniku (OCP) jsou vyšší než 100 milionů EUR (průměr za čtyřleté období bezprostředně předcházející danému finančnímu roku)</t>
  </si>
  <si>
    <t>Přehled</t>
  </si>
  <si>
    <t>(*)   Prováděcí nařízení Komise (EU) 2021/2284 ze dne 10. prosince 2021, kterým se stanoví prováděcí technické normy pro uplatňování nařízení Evropského parlamentu a Rady (EU) 2019/2033, pokud jde o podávání zpráv pro účely dohledu a zpřístupňování informací investičními podniky</t>
  </si>
  <si>
    <t>EU I CC2: Kapitál: Sesouhlasení regulatorního kapitálu s rozvahou v auditované účetní závěrce</t>
  </si>
  <si>
    <t>Celkový počet vybraných pracovníků vyjádřený v ekvivalentech plného pracovního úvazku</t>
  </si>
  <si>
    <r>
      <rPr>
        <vertAlign val="superscript"/>
        <sz val="10"/>
        <color theme="1"/>
        <rFont val="Calibri"/>
        <family val="2"/>
        <charset val="238"/>
        <scheme val="minor"/>
      </rPr>
      <t>4</t>
    </r>
    <r>
      <rPr>
        <sz val="10"/>
        <color theme="1"/>
        <rFont val="Calibri"/>
        <family val="2"/>
        <charset val="238"/>
        <scheme val="minor"/>
      </rPr>
      <t xml:space="preserve"> Pracovníci definováni v čl. 3 bod 27 směrnice (EU) 2019/2034.</t>
    </r>
  </si>
  <si>
    <r>
      <rPr>
        <vertAlign val="superscript"/>
        <sz val="10"/>
        <color theme="1"/>
        <rFont val="Calibri"/>
        <family val="2"/>
        <charset val="238"/>
        <scheme val="minor"/>
      </rPr>
      <t>5</t>
    </r>
    <r>
      <rPr>
        <sz val="10"/>
        <color theme="1"/>
        <rFont val="Calibri"/>
        <family val="2"/>
        <charset val="238"/>
        <scheme val="minor"/>
      </rPr>
      <t xml:space="preserve"> Počet fyzických osob; údaje ke konci roku.</t>
    </r>
  </si>
  <si>
    <t>dynamická tabulka - počet řádků se přizpůsobí podle počtu uveřejňovaných společností</t>
  </si>
  <si>
    <t>volný text</t>
  </si>
  <si>
    <t>součet K-faktorů ve vztahu k riziku pro zákazníka</t>
  </si>
  <si>
    <t>součet K-faktorů ve vztahu k riziku pro trh</t>
  </si>
  <si>
    <t>součet K-faktorů ve vztahu k riziku pro podnik</t>
  </si>
  <si>
    <t>Požadavek dle K-faktorů (v rozpadu ve vztahu k rizikům)</t>
  </si>
  <si>
    <t>Kapitálové požadavky - hodnocení přiměřenosti vnitřně stanoveného kapitálu</t>
  </si>
  <si>
    <t>Člen vedoucího orgánu - titul, jméno, příjmení, funkce</t>
  </si>
  <si>
    <t>Povinná osoba  vyplňuje: ANO/NE</t>
  </si>
  <si>
    <t>Cíle a zásady řízení rizik včetně strategie a procesů řízení rizik</t>
  </si>
  <si>
    <t xml:space="preserve">IF RM2:  Cíle a zásady řízení rizik </t>
  </si>
  <si>
    <r>
      <rPr>
        <sz val="11"/>
        <rFont val="Calibri"/>
        <family val="2"/>
        <charset val="238"/>
        <scheme val="minor"/>
      </rPr>
      <t>Cíle a zásady řízení</t>
    </r>
    <r>
      <rPr>
        <strike/>
        <sz val="11"/>
        <rFont val="Calibri"/>
        <family val="2"/>
        <charset val="238"/>
        <scheme val="minor"/>
      </rPr>
      <t xml:space="preserve"> </t>
    </r>
    <r>
      <rPr>
        <sz val="11"/>
        <rFont val="Calibri"/>
        <family val="2"/>
        <charset val="238"/>
        <scheme val="minor"/>
      </rPr>
      <t xml:space="preserve">rizik pro samostatnou kategorii rizik v </t>
    </r>
    <r>
      <rPr>
        <b/>
        <sz val="11"/>
        <rFont val="Calibri"/>
        <family val="2"/>
        <charset val="238"/>
        <scheme val="minor"/>
      </rPr>
      <t>části páté IFR "Likvidita"</t>
    </r>
    <r>
      <rPr>
        <sz val="11"/>
        <rFont val="Calibri"/>
        <family val="2"/>
        <charset val="238"/>
        <scheme val="minor"/>
      </rPr>
      <t>, včetně shrnutí strategií a procesů pro řízení těchto rizik</t>
    </r>
  </si>
  <si>
    <t>Celkový požadavek dle K-faktorů</t>
  </si>
  <si>
    <t>Uveřejní pouze OCP, jejichž hodnota rozvahových a podrozvahových aktiv je větší než 100 mil EUR (v průměru za předchozí 4 roky)</t>
  </si>
  <si>
    <t xml:space="preserve">Vazba na legislativu </t>
  </si>
  <si>
    <t>1.  Výsledek interního postupu pro hodnocení kapitálové přiměřenosti</t>
  </si>
  <si>
    <t>2.  Složení dodatečně stanoveného kapitálu</t>
  </si>
  <si>
    <t>1. Shrnutí přístupu</t>
  </si>
  <si>
    <t>v jednotkách Kč</t>
  </si>
  <si>
    <t>Počet funkcí</t>
  </si>
  <si>
    <r>
      <t xml:space="preserve">Cíle a zásady řízení rizik pro samostatnou kategorii rizik v </t>
    </r>
    <r>
      <rPr>
        <b/>
        <sz val="11"/>
        <rFont val="Calibri"/>
        <family val="2"/>
        <charset val="238"/>
        <scheme val="minor"/>
      </rPr>
      <t>části třetí IFR "Kapitálové požadavky"</t>
    </r>
    <r>
      <rPr>
        <sz val="11"/>
        <rFont val="Calibri"/>
        <family val="2"/>
        <scheme val="minor"/>
      </rPr>
      <t>, včetně shrnutí strategií a procesů pro řízení těchto rizik(</t>
    </r>
    <r>
      <rPr>
        <sz val="11"/>
        <rFont val="Calibri"/>
        <family val="2"/>
      </rPr>
      <t>*)</t>
    </r>
  </si>
  <si>
    <t>(*) se zaměřením na riziko pro zákazníka, pro trh a pro podnik</t>
  </si>
  <si>
    <r>
      <rPr>
        <vertAlign val="superscript"/>
        <sz val="10"/>
        <color theme="1"/>
        <rFont val="Calibri"/>
        <family val="2"/>
        <charset val="238"/>
        <scheme val="minor"/>
      </rPr>
      <t>2</t>
    </r>
    <r>
      <rPr>
        <sz val="10"/>
        <color theme="1"/>
        <rFont val="Calibri"/>
        <family val="2"/>
        <charset val="238"/>
        <scheme val="minor"/>
      </rPr>
      <t xml:space="preserve"> Tj. členové vedoucího orgánu v kontrolní funkci na nejvyšší úrovni konsolidace. Členy vedoucího orgánu v kontrolní funkci v ovládaných osobách je třeba zařadit mezi "ostatní vybrané pracovníky".</t>
    </r>
  </si>
  <si>
    <r>
      <t xml:space="preserve">Cíle a zásady řízení rizik pro samostatnou kategorii rizik v </t>
    </r>
    <r>
      <rPr>
        <b/>
        <sz val="11"/>
        <rFont val="Calibri"/>
        <family val="2"/>
        <charset val="238"/>
        <scheme val="minor"/>
      </rPr>
      <t>části čtvrté IFR "Riziko koncentrace"</t>
    </r>
    <r>
      <rPr>
        <sz val="11"/>
        <rFont val="Calibri"/>
        <family val="2"/>
        <charset val="238"/>
        <scheme val="minor"/>
      </rPr>
      <t>, včetně shrnutí strategií a procesů pro řízení těchto rizik</t>
    </r>
  </si>
  <si>
    <r>
      <t>Kvantitativní informace o vybraných pracovnících</t>
    </r>
    <r>
      <rPr>
        <b/>
        <vertAlign val="superscript"/>
        <sz val="11"/>
        <color rgb="FF000000"/>
        <rFont val="Calibri"/>
        <family val="2"/>
        <charset val="238"/>
        <scheme val="minor"/>
      </rPr>
      <t>1</t>
    </r>
  </si>
  <si>
    <r>
      <t>Vedoucí orgán v kontrolní funkci</t>
    </r>
    <r>
      <rPr>
        <b/>
        <vertAlign val="superscript"/>
        <sz val="11"/>
        <color theme="1"/>
        <rFont val="Calibri"/>
        <family val="2"/>
        <charset val="238"/>
        <scheme val="minor"/>
      </rPr>
      <t>2</t>
    </r>
  </si>
  <si>
    <r>
      <t>Vedoucí orgán v řídicí funkci</t>
    </r>
    <r>
      <rPr>
        <b/>
        <vertAlign val="superscript"/>
        <sz val="11"/>
        <color theme="1"/>
        <rFont val="Calibri"/>
        <family val="2"/>
        <charset val="238"/>
        <scheme val="minor"/>
      </rPr>
      <t>3</t>
    </r>
  </si>
  <si>
    <r>
      <t>Vrcholné řízení</t>
    </r>
    <r>
      <rPr>
        <b/>
        <vertAlign val="superscript"/>
        <sz val="11"/>
        <color theme="1"/>
        <rFont val="Calibri"/>
        <family val="2"/>
        <charset val="238"/>
        <scheme val="minor"/>
      </rPr>
      <t>4</t>
    </r>
  </si>
  <si>
    <r>
      <t>Pracovníci (počet)</t>
    </r>
    <r>
      <rPr>
        <b/>
        <vertAlign val="superscript"/>
        <sz val="11"/>
        <color rgb="FF000000"/>
        <rFont val="Calibri"/>
        <family val="2"/>
        <charset val="238"/>
        <scheme val="minor"/>
      </rPr>
      <t>5</t>
    </r>
  </si>
  <si>
    <r>
      <t xml:space="preserve">z toho: </t>
    </r>
    <r>
      <rPr>
        <sz val="11"/>
        <color theme="1"/>
        <rFont val="Calibri"/>
        <family val="2"/>
        <charset val="238"/>
        <scheme val="minor"/>
      </rPr>
      <t>nástroje spojené s akciemi nebo obdobné nepeněžní nástroje</t>
    </r>
  </si>
  <si>
    <r>
      <t>IF RM1:  Stručné prohlášení o riziku schválené</t>
    </r>
    <r>
      <rPr>
        <b/>
        <sz val="12"/>
        <color theme="1"/>
        <rFont val="Calibri"/>
        <family val="2"/>
        <scheme val="minor"/>
      </rPr>
      <t xml:space="preserve"> vedoucím orgánem</t>
    </r>
  </si>
  <si>
    <t>Flexibilní/dynamická šablona (*)</t>
  </si>
  <si>
    <t>IF KP2:   Kapitálové požadavky -  hodnocení přiměřenosti vnitřně stanoveného kapitálu</t>
  </si>
  <si>
    <t>Tato tabulka se uveřejňuje pouze na vyžádání ČNB.</t>
  </si>
  <si>
    <t>Komentář k podmínkám uveřejňování informací o investiční politice je uveden pod tabulkou.</t>
  </si>
  <si>
    <t>Komentář k podmínkám uveřejňování informací o investiční politice je pod tabulkou.</t>
  </si>
  <si>
    <t>informace na individuálním základě</t>
  </si>
  <si>
    <t>Šablony pro uveřejňování informací obchodníky s cennými papíry (pracovní pomůcka pro OCP třídy 2)</t>
  </si>
  <si>
    <t>Informace uveřejní OCP třídy 2.</t>
  </si>
  <si>
    <t>Informace uveřejní OCP třídy 2, jejichž hodnota rozvahových a podrozvahových aktiv v průběhu 4-letého období bezprostředně předcházejícího danému účetnímu období je větší než 100 mil EUR.</t>
  </si>
  <si>
    <t>Uveřejňování informací  podle části šesté nařízení Evropského parlamentu a Rady (EU) č. 2019/2033 (IFR) a podle Prováděcího nařízení Komise (EU) 2021/2284 ze dne 10. prosince 2021, kterým se stanoví prováděcí technické normy pro uplatňování nařízení Evropského parlamentu a Rady (EU) 2019/2033, pokud jde o podávání zpráv pro účely dohledu a zpřístupňování informací investičními podniky (ITS k výkaznictví a uveřejňování investičními podniky)</t>
  </si>
  <si>
    <t>Tyto šabony vyplní obchodníci s cennými papíry, kteří nesplňují podmínky čl. 12 odst. 1 IFR pro to, aby mohli být považováni za malé a nepropojené investiční podniky (OCP třídy 2)</t>
  </si>
  <si>
    <t>Stručné prohlášení o riziku schválené vedoucím orgánem</t>
  </si>
  <si>
    <t>Pro účely uveřejnění informací na individuálním základě se vyplní jen sloupce a, c, sloupec b se ponechá prázdný.</t>
  </si>
  <si>
    <t>(*)  Nástroje Tier 1 uveřejněné za ČR v tabulce EBA jsou: kmenové akcie, podíl, družstevní podíl</t>
  </si>
  <si>
    <t>(**) Ostatní nástroje: podřízený dluh v Tier 2</t>
  </si>
  <si>
    <t>Funkce zastávané v orgánech jiných právnických osob členy vedoucího orgánu OCP</t>
  </si>
  <si>
    <t>IF G1:  Funkce zastávané v orgánech jiných právnických osob členy vedoucího orgánu OCP</t>
  </si>
  <si>
    <t>čl. 47 IFR</t>
  </si>
  <si>
    <t>čl. 48 písm. a) IFR</t>
  </si>
  <si>
    <t>čl. 48 písm. b) a c) IFR</t>
  </si>
  <si>
    <r>
      <t>čl. 49(1)c) IFR</t>
    </r>
    <r>
      <rPr>
        <b/>
        <sz val="11"/>
        <rFont val="Calibri"/>
        <family val="2"/>
        <charset val="238"/>
        <scheme val="minor"/>
      </rPr>
      <t xml:space="preserve"> </t>
    </r>
    <r>
      <rPr>
        <sz val="11"/>
        <rFont val="Calibri"/>
        <family val="2"/>
        <charset val="238"/>
        <scheme val="minor"/>
      </rPr>
      <t>a přílohy VI a VII ITS k výkaznictví a uveřejňování investičními podniky</t>
    </r>
    <r>
      <rPr>
        <vertAlign val="superscript"/>
        <sz val="11"/>
        <rFont val="Calibri"/>
        <family val="2"/>
        <charset val="238"/>
        <scheme val="minor"/>
      </rPr>
      <t>(*)</t>
    </r>
  </si>
  <si>
    <r>
      <t>čl. 49(1)(a) IFR a přílohy VI a VII ITS k výkaznictví a uveřejňování investičními podniky</t>
    </r>
    <r>
      <rPr>
        <vertAlign val="superscript"/>
        <sz val="11"/>
        <rFont val="Calibri"/>
        <family val="2"/>
        <charset val="238"/>
        <scheme val="minor"/>
      </rPr>
      <t>(*)</t>
    </r>
  </si>
  <si>
    <r>
      <t>čl. 49(1)(b) IFR a přílohy VI a VII ITS k výkaznictví a uveřejňování  investičními podniky</t>
    </r>
    <r>
      <rPr>
        <vertAlign val="superscript"/>
        <sz val="11"/>
        <rFont val="Calibri"/>
        <family val="2"/>
        <charset val="238"/>
        <scheme val="minor"/>
      </rPr>
      <t>(*)</t>
    </r>
  </si>
  <si>
    <t>čl. 50  písm. c) a d) IFR</t>
  </si>
  <si>
    <t>čl. 50 písm. a) a b) IFR</t>
  </si>
  <si>
    <t>čl. 51(a), (b) IFR</t>
  </si>
  <si>
    <t>čl. 51(c) IFR</t>
  </si>
  <si>
    <r>
      <t>čl. 52(1)(a) IFR a RTS k uveřejňování investiční politiky</t>
    </r>
    <r>
      <rPr>
        <vertAlign val="superscript"/>
        <sz val="11"/>
        <rFont val="Calibri"/>
        <family val="2"/>
        <charset val="238"/>
        <scheme val="minor"/>
      </rPr>
      <t>(**)</t>
    </r>
  </si>
  <si>
    <r>
      <t>čl. 52(1)(b) IFR a RTS k uveřejňování investiční politiky</t>
    </r>
    <r>
      <rPr>
        <vertAlign val="superscript"/>
        <sz val="11"/>
        <rFont val="Calibri"/>
        <family val="2"/>
        <charset val="238"/>
        <scheme val="minor"/>
      </rPr>
      <t>(**)</t>
    </r>
  </si>
  <si>
    <r>
      <t>čl. 52(1)(c) IFR a RTS k uveřejňování investiční politiky</t>
    </r>
    <r>
      <rPr>
        <vertAlign val="superscript"/>
        <sz val="11"/>
        <rFont val="Calibri"/>
        <family val="2"/>
        <charset val="238"/>
        <scheme val="minor"/>
      </rPr>
      <t>(**)</t>
    </r>
  </si>
  <si>
    <r>
      <t>čl. 52(1)(d) IFR a RTS k uveřejňování investiční politiky</t>
    </r>
    <r>
      <rPr>
        <vertAlign val="superscript"/>
        <sz val="11"/>
        <rFont val="Calibri"/>
        <family val="2"/>
        <charset val="238"/>
        <scheme val="minor"/>
      </rPr>
      <t>(**)</t>
    </r>
  </si>
  <si>
    <t>EU I CC1.01 – Složení regulatorního kapitálu</t>
  </si>
  <si>
    <t>(*)  viz příloha VII (Pokyny k šablonám), bod 9 ITS k výkaznictví a uveřejňování investičními podniky:   Řádky šablony jsou flexibilní a investiční podniky je vyplní v souladu se svou účetní závěrkou.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a odložené daňové pohledávky. Investiční podniky podle potřeby rozšíří položky kapitálu v rozvaze, aby zajistily, že všechny složky obsažené v šabloně pro zveřejňování informací o složení kapitálu (šablona EU I CC1) budou uvedeny zvlášť. Investiční podniky rozšíří prvky rozvahy pouze na takovou úroveň členění, která je nezbytná k odvození složek požadovaných šablonou EU I CC1. Zpřístupnění informací musí být přiměřené složitosti rozvahy investičního podniku.</t>
  </si>
  <si>
    <t>IF KP1:  Kapitálové požadavky - kvantitativní informace</t>
  </si>
  <si>
    <t>Kapitálové požadavky - kvantitativní informace</t>
  </si>
  <si>
    <t>Čl. 50 písm. a) nařízení EP a Rady (EU) č. 20192/033 (IFR).</t>
  </si>
  <si>
    <t>Čl. 50 písm. b) nařízení EP a Rady (EU) č. 20192/033 (IFR).</t>
  </si>
  <si>
    <t>čl. 51 písm. c) nařízení EP a Rady (EU) č. 2019/2033 (IFR)</t>
  </si>
  <si>
    <r>
      <rPr>
        <vertAlign val="superscript"/>
        <sz val="10"/>
        <color theme="1"/>
        <rFont val="Calibri"/>
        <family val="2"/>
        <charset val="238"/>
        <scheme val="minor"/>
      </rPr>
      <t>1</t>
    </r>
    <r>
      <rPr>
        <sz val="10"/>
        <color theme="1"/>
        <rFont val="Calibri"/>
        <family val="2"/>
        <charset val="238"/>
        <scheme val="minor"/>
      </rPr>
      <t xml:space="preserve"> Pracovníci, jejichž pracovní činnosti mají podstatný dopad na rizikový profil OCP nebo aktiv, která spravují, na základě určení dle čl. 30 odst. 1 a 4 směrnice (EU) 2019/2034 a nařízení Komise v přesené pravomoci (EU) 2021/2154.</t>
    </r>
  </si>
  <si>
    <t>EU I CCA: Kapitál: Hlavní rysy vlastních nástrojů vydaných investičním podnikem</t>
  </si>
  <si>
    <t>Kapitál: Hlavní rysy vlastních nástrojů vydaných investičním podnikem</t>
  </si>
  <si>
    <t>Objem uznaný v regulatorním kapitálu (v milionech, k poslednímu datu vykazování)</t>
  </si>
  <si>
    <t>EU I CC1.01</t>
  </si>
  <si>
    <t>čl. 51 nařízení EP a Rady (EU) č. 2019/2033 (IFR).</t>
  </si>
  <si>
    <t>čl. 48 písm. b) nařízení EP a Rady (EU) č. 2019/2033 (IFR)</t>
  </si>
  <si>
    <t>čl. 48 písm. c) nařízení EP a Rady (EU) č. 2019/2033 (IFR)</t>
  </si>
  <si>
    <t>Křížový odkaz na EU IF CC1 (**)</t>
  </si>
  <si>
    <t>Typ nástroje (typy upřesní každá jurisdikce) (*) (**)</t>
  </si>
  <si>
    <r>
      <rPr>
        <vertAlign val="superscript"/>
        <sz val="10"/>
        <rFont val="Calibri"/>
        <family val="2"/>
        <charset val="238"/>
        <scheme val="minor"/>
      </rPr>
      <t>3</t>
    </r>
    <r>
      <rPr>
        <sz val="10"/>
        <rFont val="Calibri"/>
        <family val="2"/>
        <charset val="238"/>
        <scheme val="minor"/>
      </rPr>
      <t xml:space="preserve"> Tj. členové vedoucího orgánu v řídicí funkci na nejvyšší úrovni konsolidace. Členy vedoucího orgánu v řídicí funkci v ovládaných osobách je třeba zařadit mezi "vrcholné řízení".</t>
    </r>
  </si>
  <si>
    <t>Informace o odměňování - část první</t>
  </si>
  <si>
    <t>Informace o odměňování - část druhá</t>
  </si>
  <si>
    <t>Odměňování</t>
  </si>
  <si>
    <t>IF O1:  Informace o odměňování - část první</t>
  </si>
  <si>
    <t>IF O2:  Informace o odměňování - část druhá</t>
  </si>
  <si>
    <r>
      <rPr>
        <b/>
        <sz val="11"/>
        <rFont val="Calibri"/>
        <family val="2"/>
        <charset val="238"/>
        <scheme val="minor"/>
      </rPr>
      <t>Vazba na legislativu:</t>
    </r>
    <r>
      <rPr>
        <sz val="11"/>
        <rFont val="Calibri"/>
        <family val="2"/>
        <charset val="238"/>
        <scheme val="minor"/>
      </rPr>
      <t xml:space="preserve">  článek 47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</si>
  <si>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48 písm. a)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</si>
  <si>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48 písm. b) a c) nařízení Evropského parlamentu a Rady (EU) č. 2019/2033 (IFR).</t>
    </r>
  </si>
  <si>
    <r>
      <rPr>
        <b/>
        <sz val="11"/>
        <color theme="1"/>
        <rFont val="Calibri"/>
        <family val="2"/>
        <charset val="238"/>
        <scheme val="minor"/>
      </rPr>
      <t>Vazba na legislativu:</t>
    </r>
    <r>
      <rPr>
        <sz val="11"/>
        <color theme="1"/>
        <rFont val="Calibri"/>
        <family val="2"/>
        <charset val="238"/>
        <scheme val="minor"/>
      </rPr>
      <t xml:space="preserve">  čl. 49 odst. 1 písm. c) nařízení EP a Rady (EU) č. 2019/2033 (IFR) a přílohy VI a VII prováděcího nařízení Komise (EU) 2021/2284 (ITS k výkaznictví a uveřejňování investičními podniky).</t>
    </r>
  </si>
  <si>
    <r>
      <rPr>
        <b/>
        <sz val="11"/>
        <rFont val="Calibri"/>
        <family val="2"/>
        <charset val="238"/>
        <scheme val="minor"/>
      </rPr>
      <t>Vazba na legislativu:</t>
    </r>
    <r>
      <rPr>
        <sz val="11"/>
        <rFont val="Calibri"/>
        <family val="2"/>
        <charset val="238"/>
        <scheme val="minor"/>
      </rPr>
      <t xml:space="preserve">  čl. 49 odst. 1 písm. a) nařízení EP a Rady (EU) č. 2019/2033 (IFR) a přílohy VI a VII prováděcího nařízení Komise (EU) 2021/2284 (ITS k výkaznictví a uveřejňování investičními podniky).</t>
    </r>
  </si>
  <si>
    <r>
      <rPr>
        <b/>
        <sz val="11"/>
        <color theme="1"/>
        <rFont val="Calibri"/>
        <family val="2"/>
        <charset val="238"/>
        <scheme val="minor"/>
      </rPr>
      <t>Vazba na legislativu:</t>
    </r>
    <r>
      <rPr>
        <sz val="11"/>
        <color theme="1"/>
        <rFont val="Calibri"/>
        <family val="2"/>
        <charset val="238"/>
        <scheme val="minor"/>
      </rPr>
      <t xml:space="preserve">  čl. 49 odst. 1 písm. b) nařízení Evropského parlamentu a Rady (EU) č. 2019/2033 (IFR) a přílohy VI a VII prováděcího nařízení Komise (EU) 2021/2284 (ITS k výkaznictví a uveřejňování investičními podniky).</t>
    </r>
  </si>
  <si>
    <r>
      <rPr>
        <b/>
        <sz val="11"/>
        <color theme="1"/>
        <rFont val="Calibri"/>
        <family val="2"/>
        <charset val="238"/>
        <scheme val="minor"/>
      </rPr>
      <t>Vazba na legislativu:</t>
    </r>
    <r>
      <rPr>
        <sz val="11"/>
        <color theme="1"/>
        <rFont val="Calibri"/>
        <family val="2"/>
        <charset val="238"/>
        <scheme val="minor"/>
      </rPr>
      <t xml:space="preserve">  čl. 50 písm. c) a d)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</si>
  <si>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50 písm. a) a b)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</si>
  <si>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51 písm. a) a b)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</si>
  <si>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51 písm. c) nařízení Evropského parlamentu a Rady (EU) č. 2019/2033 (IFR).</t>
    </r>
  </si>
  <si>
    <t>Podíl hlasovacích práv</t>
  </si>
  <si>
    <t>Hlasování</t>
  </si>
  <si>
    <t>Zmocněné poradenské podniky</t>
  </si>
  <si>
    <t>Pokyny k hlasování</t>
  </si>
  <si>
    <t>(**)  Nařízení Komise v přenesené pravomoci (EU) 2022/1159 ze dne 11. března 2022, kterým se doplňuje nařízení Evropského parlamentu a Rady (EU) 2019/2033, pokud jde o regulační technické normy pro veřejné zpřístupňování investiční politiky investičními podniky</t>
  </si>
  <si>
    <t xml:space="preserve">Zpřístupňování investiční politiky </t>
  </si>
  <si>
    <t>IF IP1 - Podíl hlasovacích práv</t>
  </si>
  <si>
    <t>(*)  Nařízení Komise v přenesené pravomoci (EU) 2022/1159 ze dne 11. března 2022, kterým se doplňuje nařízení Evropského parlamentu a Rady (EU) 2019/2033, pokud jde o regulační technické normy pro veřejné zpřístupňování investiční politiky investičními podniky</t>
  </si>
  <si>
    <t>Země</t>
  </si>
  <si>
    <t>Hospodářské odvětví</t>
  </si>
  <si>
    <t>Název společnosti</t>
  </si>
  <si>
    <t>Identifikační kód společnosti (LEI)</t>
  </si>
  <si>
    <t>Podíl hlasovacích práv spojených s akciemi, která investiční podnik přímo nebo nepřímo drží, jak je stanoveno v čl. 52 odst. 2</t>
  </si>
  <si>
    <t>IF IP2 - Hlasování</t>
  </si>
  <si>
    <t>IF IP2.01 - Tabulka pro popis hlasování</t>
  </si>
  <si>
    <t>Počet příslušných společností, na něž se vztahuje zpřístupňování informací</t>
  </si>
  <si>
    <t>Počet valných hromad za uplynulý rok zahrnutých do zpřístupňování informací</t>
  </si>
  <si>
    <t>Počet valných hromad za uplynulý rok zahrnutých do zpřístupňování informací, na nichž podnik hlasoval</t>
  </si>
  <si>
    <t>Informuje investiční podnik společnost před konáním valné hromady o negativních hlasech?</t>
  </si>
  <si>
    <t>Podíl hlasování provedeného osobně, jež podnik použil</t>
  </si>
  <si>
    <t>Podíl hlasování provedeného korespondenčně nebo elektronicky, jež podnik použil</t>
  </si>
  <si>
    <t>Uplatňuje skupina investičních podniků na konsolidovaném základě politiku týkající se střetu zájmů mezi příslušnými subjekty ve skupině?</t>
  </si>
  <si>
    <t>Pokud ano, shrnutí této politiky</t>
  </si>
  <si>
    <t>Hodnota</t>
  </si>
  <si>
    <t>Řádek</t>
  </si>
  <si>
    <t>IF IP2.02 - Šablona pro hlasování</t>
  </si>
  <si>
    <t>Počet</t>
  </si>
  <si>
    <t>Procentní podíl</t>
  </si>
  <si>
    <t>Usnesení valných hromad:</t>
  </si>
  <si>
    <t>která podnik schválil</t>
  </si>
  <si>
    <t>s nimiž podnik nesouhlasil</t>
  </si>
  <si>
    <t>u nichž se podnik zdržel hlasování</t>
  </si>
  <si>
    <t>Valné hromady, na nichž podnik nesouhlasil s alespoň jedním usnesením</t>
  </si>
  <si>
    <t>IF IP2.03 - Tabulka pro vysvětlení hlasování</t>
  </si>
  <si>
    <t>Oddělení nebo role v investičním podniku, které se podílejí na rozhodování o hlasovací pozici</t>
  </si>
  <si>
    <t>Popis postupu validace negativních hlasů</t>
  </si>
  <si>
    <t>Počet ekvivalentů plného pracovního úvazku použitých při analýze usnesení a kontrole záznamů hlasování, s výjimkou externích zdrojů, jako jsou zmocněné poradenské podniky</t>
  </si>
  <si>
    <t>Vysvětlení podstatných změn v míře schválení</t>
  </si>
  <si>
    <t>Seznam veřejně dostupných dokumentů o investiční politice popisujících cíle investičního podniku</t>
  </si>
  <si>
    <t>Osvědčení o investiční politice podniku, je-li relevantní</t>
  </si>
  <si>
    <t>IF IP2.04 - Šablona pro hlasování o usneseních podle témat</t>
  </si>
  <si>
    <t>Pro</t>
  </si>
  <si>
    <t>Proti</t>
  </si>
  <si>
    <t>Zdržel se</t>
  </si>
  <si>
    <t>Celkem</t>
  </si>
  <si>
    <t>Hlasování o usneseních v uplynulém roce podle témat:</t>
  </si>
  <si>
    <t>Struktura správní rady</t>
  </si>
  <si>
    <t>Odměňování vedoucích pracovníků</t>
  </si>
  <si>
    <t>Auditoři</t>
  </si>
  <si>
    <t>Životní prostředí, sociální oblast, etika</t>
  </si>
  <si>
    <t>Kapitálové transakce</t>
  </si>
  <si>
    <t>Externí usnesení</t>
  </si>
  <si>
    <t>Jiné</t>
  </si>
  <si>
    <t>IF IP2.05 - Šablona pro podíl schválených návrhů</t>
  </si>
  <si>
    <t>Procentní podíl usnesení předložených správním nebo řídícím orgánem, která podnik schválil</t>
  </si>
  <si>
    <t>Procentní podíl usnesení předložených akcionáři, která podnik schválil</t>
  </si>
  <si>
    <t>IF IP3 - Zmocněné poradenské podniky</t>
  </si>
  <si>
    <r>
      <rPr>
        <b/>
        <sz val="11"/>
        <rFont val="Calibri"/>
        <family val="2"/>
        <charset val="238"/>
        <scheme val="minor"/>
      </rPr>
      <t>Vazba na legislativu: č</t>
    </r>
    <r>
      <rPr>
        <sz val="11"/>
        <rFont val="Calibri"/>
        <family val="2"/>
        <charset val="238"/>
        <scheme val="minor"/>
      </rPr>
      <t>l. 52 odst. 1 písm. b) nařízení Evropského parlamentu a Rady (EU) č. 2019/2033 (IFR) a Nařízení Komise v přenesené pravomoci (EU) 2022/1159 - regulační technické normy pro veřejné zpřístupňování investiční politiky investičními podniky (*).</t>
    </r>
  </si>
  <si>
    <r>
      <rPr>
        <b/>
        <sz val="11"/>
        <rFont val="Calibri"/>
        <family val="2"/>
        <charset val="238"/>
        <scheme val="minor"/>
      </rPr>
      <t>Vazba na legislativu: č</t>
    </r>
    <r>
      <rPr>
        <sz val="11"/>
        <rFont val="Calibri"/>
        <family val="2"/>
        <charset val="238"/>
        <scheme val="minor"/>
      </rPr>
      <t>l. 52 odst. 1 písm. c) nařízení Evropského parlamentu a Rady (EU) č. 2019/2033 (IFR) a Nařízení Komise v přenesené pravomoci (EU) 2022/1159 - regulační technické normy pro veřejné zpřístupňování investiční politiky investičními podniky (*).</t>
    </r>
  </si>
  <si>
    <t>IF IP3.01 - Tabulka pro seznam zmocněných poradenských podniků</t>
  </si>
  <si>
    <t>Název zmocněného poradenského podniku</t>
  </si>
  <si>
    <t>Identifikační kód zmocněného poradenského podniku</t>
  </si>
  <si>
    <t>Druh smlouvy</t>
  </si>
  <si>
    <t>Investice spojené se zmocněným poradenským podnikem</t>
  </si>
  <si>
    <t>Témata usnesení, k nimž zmocněný podnik v uplynulém roce vydal doporučení týkající se hlasování</t>
  </si>
  <si>
    <t>Podle potřeby vložte další řádky.</t>
  </si>
  <si>
    <t>IF IP3.02 - Tabulka pro propojení se zmocněnými poradenskými podniky</t>
  </si>
  <si>
    <t>Příslušné podniky, s nimiž je zmocněný poradenský podnik propojen</t>
  </si>
  <si>
    <t>Druh propojení</t>
  </si>
  <si>
    <t>Politika týkající se střetů zájmů se zmocněným poradenským podnikem, je-li relevantní</t>
  </si>
  <si>
    <t>IF IP4:   Tabulka pro pokyny k hlasování</t>
  </si>
  <si>
    <r>
      <rPr>
        <b/>
        <sz val="11"/>
        <color theme="1"/>
        <rFont val="Calibri"/>
        <family val="2"/>
        <charset val="238"/>
        <scheme val="minor"/>
      </rPr>
      <t>Vazba na legislativu:</t>
    </r>
    <r>
      <rPr>
        <sz val="11"/>
        <color theme="1"/>
        <rFont val="Calibri"/>
        <family val="2"/>
        <charset val="238"/>
        <scheme val="minor"/>
      </rPr>
      <t xml:space="preserve">  čl. 52 odst. 1 písm. d) nařízení Evropského parlamentu a Rady (EU) č. 2019/2033 (IFR) a Nařízení Komise v přenesené pravomoci (EU) 2022/1159 - regulační technické normy pro veřejné zpřístupňování investiční politiky investičními podniky. (*)</t>
    </r>
  </si>
  <si>
    <t>(*) Nařízení Komise v přenesené pravomoci (EU) 2022/1159 ze dne 11. března 2022, kterým se doplňuje nařízení Evropského parlamentu a Rady (EU) 2019/2033, pokud jde o regulační technické normy pro veřejné zpřístupňování investiční politiky investičními podniky.</t>
  </si>
  <si>
    <t>Pokyny k hlasování o společnostech, jejichž akcie jsou drženy v souladu s čl. 52 odst. 2: krátké obecné shrnutí a v případě potřeby odkazy na dokumenty, které nemají důvěrnou povahu</t>
  </si>
  <si>
    <t>ESG rizika</t>
  </si>
  <si>
    <t>IF ESG</t>
  </si>
  <si>
    <t>Informace o ESG rizicích</t>
  </si>
  <si>
    <t>čl. 53 IFR</t>
  </si>
  <si>
    <t xml:space="preserve">IF ESG:  Informace o environmentálních a sociálních rizicích a rizicích v oblasti správy a řízení (ESG) </t>
  </si>
  <si>
    <t>(*)</t>
  </si>
  <si>
    <r>
      <rPr>
        <b/>
        <sz val="11"/>
        <color theme="1"/>
        <rFont val="Calibri"/>
        <family val="2"/>
        <charset val="238"/>
        <scheme val="minor"/>
      </rPr>
      <t>Ekologická rizika</t>
    </r>
    <r>
      <rPr>
        <sz val="11"/>
        <color theme="1"/>
        <rFont val="Calibri"/>
        <family val="2"/>
        <charset val="238"/>
        <scheme val="minor"/>
      </rPr>
      <t xml:space="preserve"> - rizika jakéhokoli negativního finančního dopadu na OCP vyplývajícího ze současných nebo budoucích dopadů faktorů v oblasti životního prostředí na jeho protistrany nebo investovaná aktiva.</t>
    </r>
  </si>
  <si>
    <r>
      <rPr>
        <b/>
        <sz val="11"/>
        <color theme="1"/>
        <rFont val="Calibri"/>
        <family val="2"/>
        <charset val="238"/>
        <scheme val="minor"/>
      </rPr>
      <t xml:space="preserve">Rizika v oblasti řízení </t>
    </r>
    <r>
      <rPr>
        <sz val="11"/>
        <color theme="1"/>
        <rFont val="Calibri"/>
        <family val="2"/>
        <charset val="238"/>
        <scheme val="minor"/>
      </rPr>
      <t>- rizika jakéhokoli negativního finančního dopadu na OCP vyplývajícího ze současných nebo budoucích dopadů promítnutí ekologických faktorů do oblasti správy a řízení.</t>
    </r>
  </si>
  <si>
    <r>
      <rPr>
        <b/>
        <sz val="11"/>
        <color theme="1"/>
        <rFont val="Calibri"/>
        <family val="2"/>
        <charset val="238"/>
        <scheme val="minor"/>
      </rPr>
      <t>Fyzická rizika</t>
    </r>
    <r>
      <rPr>
        <sz val="11"/>
        <color theme="1"/>
        <rFont val="Calibri"/>
        <family val="2"/>
        <charset val="238"/>
        <scheme val="minor"/>
      </rPr>
      <t xml:space="preserve"> - rizika jakéhokoli negativního finančního dopadu na OCP vyplývajícího ze současných nebo budoucích dopadů fyzických vlivů ekologických faktorů na jeho protistrany nebo investovaná aktiva.</t>
    </r>
  </si>
  <si>
    <r>
      <rPr>
        <b/>
        <sz val="11"/>
        <color theme="1"/>
        <rFont val="Calibri"/>
        <family val="2"/>
        <charset val="238"/>
        <scheme val="minor"/>
      </rPr>
      <t>Společenská rizika</t>
    </r>
    <r>
      <rPr>
        <sz val="11"/>
        <color theme="1"/>
        <rFont val="Calibri"/>
        <family val="2"/>
        <charset val="238"/>
        <scheme val="minor"/>
      </rPr>
      <t xml:space="preserve"> - rizika jakéhokoli negativního finančního dopadu na OCP vyplývajícího ze současných nebo budoucích dopadů sociálních a společenských faktorů (respektování lidských a pracovních práv) na jeho protistrany nebo investovaná aktiva.</t>
    </r>
  </si>
  <si>
    <t>(**)</t>
  </si>
  <si>
    <r>
      <rPr>
        <b/>
        <sz val="11"/>
        <rFont val="Calibri"/>
        <family val="2"/>
        <charset val="238"/>
        <scheme val="minor"/>
      </rPr>
      <t>Vazba na legislativu:</t>
    </r>
    <r>
      <rPr>
        <sz val="11"/>
        <rFont val="Calibri"/>
        <family val="2"/>
        <charset val="238"/>
        <scheme val="minor"/>
      </rPr>
      <t xml:space="preserve">  článek 53 nařízení Evropského parlamentu a Rady (EU) č. 2019/2033 (IFR).</t>
    </r>
  </si>
  <si>
    <t>Informace o environmentálních a sociálních rizicích a rizicích v oblasti správy a řízení (governance), včetně fyzických rizik a rizik přechodu na udržitelnější hospodářství, jak jsou vymezena ve zprávě uvedené v článku 35 směrnice (EU) 2019/2034 (*). 
Konkrétní definice jednotlivých ESG rizik podle zprávy EBA/REP/2021/18 jsou uvedeny v poznámce (**).</t>
  </si>
  <si>
    <t>Nejvyšší možný poměr mezi pohyblivou a pevnou složkou celkové odměny stanovený v zásadách odměňování pro jednotlivé pracovníky nebo skupiny pracovníků (týká se pouze vybraných pracovníků (**)</t>
  </si>
  <si>
    <t>(*) Rozdíl je vypočten na základě průměrného hrubého hodinové výdělku (včetně všech přiznaných odměn a benefitů) všech mužů a všech žen na všech pozicích, vyjádřený jako procento z průměrného hrubého hodinového výdělku mužů.   
Rozdíl v odměňování mužů a žen = (průměrný hrubý hodinový výdělek mužů - průměrný hrubý hodinový výdělek žen)*100/průměrný hrubý hodinový výdělek mužů
viz definice v EBA/GL/2021/13 - Obecné pokyny k řádným zásadám odměňování podle směrnice (EU) 2019/2034</t>
  </si>
  <si>
    <r>
      <t xml:space="preserve">Zpráva uvedená v čl.35 směrnice (EU) 2019/2034 (IFD) je Zpráva </t>
    </r>
    <r>
      <rPr>
        <b/>
        <sz val="11"/>
        <color theme="1"/>
        <rFont val="Calibri"/>
        <family val="2"/>
        <charset val="238"/>
        <scheme val="minor"/>
      </rPr>
      <t>EBA/REP/2021/18</t>
    </r>
    <r>
      <rPr>
        <sz val="11"/>
        <color theme="1"/>
        <rFont val="Calibri"/>
        <family val="2"/>
        <charset val="238"/>
        <scheme val="minor"/>
      </rPr>
      <t>.</t>
    </r>
  </si>
  <si>
    <r>
      <rPr>
        <b/>
        <sz val="11"/>
        <color theme="1"/>
        <rFont val="Calibri"/>
        <family val="2"/>
        <charset val="238"/>
        <scheme val="minor"/>
      </rPr>
      <t>Rizika přechodu</t>
    </r>
    <r>
      <rPr>
        <sz val="11"/>
        <color theme="1"/>
        <rFont val="Calibri"/>
        <family val="2"/>
        <charset val="238"/>
        <scheme val="minor"/>
      </rPr>
      <t xml:space="preserve"> - rizika jakéhokoli negativního finančního dopadu na OCP, vyplývajícího ze současných nebo budoucích dopadů přechodu na environmentálně udržitelné hospodářství na jeho protistrany nebo investovaná aktiva.</t>
    </r>
  </si>
  <si>
    <r>
      <t>Politika různorodosti s ohledem na výběr členů vedoucího orgánu, její cíle a jakékoli relevantní cíle stanovené v této politice a rozsah, v jakém bylo těchto cílů dosaženo (</t>
    </r>
    <r>
      <rPr>
        <sz val="11"/>
        <rFont val="Calibri"/>
        <family val="2"/>
      </rPr>
      <t>*)</t>
    </r>
  </si>
  <si>
    <t>(**) Pokud nebyl zřízen výbor pro rizika, je nutné tuto skutečnost také uvést.</t>
  </si>
  <si>
    <t>(**)  Odkaz ve sloupci c) šablony EU I CC2 bude propojen s odkazem uvedeným ve sloupci b) šablony EU I CC1.01 - viz příloha VII (Pokyny k šablonám), bod 10 prováděcího nařízení Komise (EU) 2021/2284 - ITS k výkaznictví a uveřejňování investičními podniky.</t>
  </si>
  <si>
    <t xml:space="preserve">(*)  Zveřejněné údaje o složení regulatorního kapitálu musí odpovídat datům, která byla uvedena v obezřetnostním výkazu if_class2_ind OCP ke konci daného roku. </t>
  </si>
  <si>
    <t>(**) Formát této šablony je pevně daný v příloze VI prováděcího nařízení Komise (EU) 2021/2284 a pokyny k vyplnění jsou uvedeny v příloze VII téhož nařízení (2021/2284).</t>
  </si>
  <si>
    <t>Volný text / hodnota</t>
  </si>
  <si>
    <t>Nástroj kmenového kapitálu tier 1 (*)</t>
  </si>
  <si>
    <t>Nástroj vedlejšího kapitálu tier 1 (*)</t>
  </si>
  <si>
    <t xml:space="preserve">b </t>
  </si>
  <si>
    <t>Ostatní nástroje (**)</t>
  </si>
  <si>
    <t>(*) Údaje v této šabloně musí odpovídat hodnotám předloženým v obezřetnostním výkazu if_class2_ind po auditu.</t>
  </si>
  <si>
    <r>
      <t xml:space="preserve">Stručné prohlášení o riziku, schválené vedoucím orgánem </t>
    </r>
    <r>
      <rPr>
        <sz val="11"/>
        <rFont val="Calibri"/>
        <family val="2"/>
        <charset val="238"/>
        <scheme val="minor"/>
      </rPr>
      <t>OCP</t>
    </r>
    <r>
      <rPr>
        <sz val="11"/>
        <rFont val="Calibri"/>
        <family val="2"/>
        <scheme val="minor"/>
      </rPr>
      <t>, které výstižně popisuje celkový rizikový profil investičního podniku související se strategií podnikání.</t>
    </r>
  </si>
  <si>
    <r>
      <t xml:space="preserve">Shrnutí přístupu </t>
    </r>
    <r>
      <rPr>
        <b/>
        <sz val="11"/>
        <rFont val="Calibri"/>
        <family val="2"/>
        <charset val="238"/>
        <scheme val="minor"/>
      </rPr>
      <t>OCP k hodnocení přiměřenosti jeho vnitřně stanoveného kapitálu vzhledem k současným a budoucím činnostem</t>
    </r>
  </si>
  <si>
    <r>
      <t xml:space="preserve">Výsledek interního postupu </t>
    </r>
    <r>
      <rPr>
        <b/>
        <sz val="11"/>
        <color theme="1"/>
        <rFont val="Calibri"/>
        <family val="2"/>
        <charset val="238"/>
        <scheme val="minor"/>
      </rPr>
      <t>OCP pro hodnocení kapitálové přiměřenosti včetně složení vedlejšího kapitálu na základě procesu dohledu podle čl. 39 odst. 2 písm. a) směrnice (EU) 2019/2034 (směrnice IFD)</t>
    </r>
  </si>
  <si>
    <t xml:space="preserve">(*)  Informace o členech představenstva i dozorčí rady OCP, případně o všech členech správní rady v monistickém systému vnitřní struktury OCP. Chief executive officer (CEO) je vždy považován za člena vedoucího orgánu, i v případě že není členem představenstva nebo jednatelem. </t>
  </si>
  <si>
    <t>Funkce zastávané v orgánech jiných právnických osob jednotlivými členy vedoucího orgánu OCP (*):</t>
  </si>
  <si>
    <t>Výše (*)</t>
  </si>
  <si>
    <t xml:space="preserve">Kmenový kapitál tier 1: nástroje a rezervy (**)                                     </t>
  </si>
  <si>
    <r>
      <t>Položka (</t>
    </r>
    <r>
      <rPr>
        <b/>
        <vertAlign val="superscript"/>
        <sz val="11"/>
        <rFont val="Calibri"/>
        <family val="2"/>
        <scheme val="minor"/>
      </rPr>
      <t>1</t>
    </r>
    <r>
      <rPr>
        <b/>
        <sz val="11"/>
        <rFont val="Calibri"/>
        <family val="2"/>
        <scheme val="minor"/>
      </rPr>
      <t>)</t>
    </r>
  </si>
  <si>
    <t>(1) Není-li položka relevantní, uveďte „nepoužije se“.</t>
  </si>
  <si>
    <t>Částka (*)</t>
  </si>
  <si>
    <t>(**) Pracovníci, jejichž pracovní činnosti mají podstatný dopad na rizikový profil OCP nebo aktiv, která spravuje, na základě určení dle čl. 30 odst. 1 a 4 směrnice (EU) 2019/2034 (IFD) a nařízení Komise v přesené pravomoci (EU) 2021/2154.</t>
  </si>
  <si>
    <t xml:space="preserve">Rozdíly v odměňování žen a mužů (*)  v % </t>
  </si>
  <si>
    <r>
      <rPr>
        <b/>
        <sz val="11"/>
        <rFont val="Calibri"/>
        <family val="2"/>
        <charset val="238"/>
        <scheme val="minor"/>
      </rPr>
      <t>Vazba na legislativu:</t>
    </r>
    <r>
      <rPr>
        <sz val="11"/>
        <rFont val="Calibri"/>
        <family val="2"/>
        <charset val="238"/>
        <scheme val="minor"/>
      </rPr>
      <t xml:space="preserve">  čl. 52 odst. 1 písm. a) nařízení Evropského parlamentu a Rady (EU) č. 2019/2033 (IFR) a Nařízení Komise v přenesené pravomoci (EU) 2022/1159 - regulační technické normy pro veřejné zpřístupňování investiční politiky investičními podniky (*).</t>
    </r>
  </si>
  <si>
    <t>Informace uveřejní OCP třídy 2, jejichž hodnota rozvahových a podrozvahových aktiv v průběhu 4-letého období bezprostředně předcházejícího danému účetnímu období je větší než 100 mil EUR. Pokud OCP nesplňuje prahy významnosti, je třeba tuto informaci v příslušných šablonách uvést (např. do prvního pole každé tabulky na každém listu uvést „není relevantní“).</t>
  </si>
  <si>
    <t xml:space="preserve">(*) Politika různorodosti s ohledem na výběr členů vedoucího orgánu by měla být popsána včetně záměrů, které při výběru členů vedoucího orgánu sleduje, popisu relevantních cílů k dosažení těchto záměrů  obsažených v politice různorodosti a shrnutí, v jakém rozsahu bylo těchto cílů dosaženo. Povinné pole, nelze nechat prázdné. </t>
  </si>
  <si>
    <t>Ano</t>
  </si>
  <si>
    <t>Ne</t>
  </si>
  <si>
    <t>EFEKTA obchodník s cennými papíry a.s.</t>
  </si>
  <si>
    <t>Problematice řízení rizik se ve společnosti věnuje Útvar compliance a řízení rizik zastoupený managerem řízení rizik. Společnost plní svou povinnost v souvislosti s řízením rizik zejména dle ustanovení zák. č. 256/2004 Sb., o podnikání na kapitálovém trhu (ZPKT), Směrnicí evropského parlamentu a rady 2014/65/EU (MIFID), Nařízení evropského parlamentu a rady (EU) 600/2014 (MIFIR), Směrnicí evropského parlamentu a rady 2019/2034 (IFD) a Nařízením Evropského parlamentu a rady 2019/2033 (IFR). Rizika jsou ve společnosti řízeny napříč všemi útvary v souvislosti s poskytováním hlavních a doplňkových investičních služeb dle ZPKT, především z příjímání a předávání pokynu týkajících se investičních nástrojů a umisťování investičních nástrojů bez závazku jejich upsání. Společnost řídí zejména rizika, která mohou mít přímý negativní vliv na kapitálové poměry dle IFR a tím ovlivnit chod Společnonsti v souvislostí poskytováním investičních služeb svým zákazníkům, a to zejména rizika likvidity, tržní, operační a koncentrace.</t>
  </si>
  <si>
    <t>Společnost řídí riziko likvidity na základě požadavku IFR.
Hodnoty ovlivňující likvidní aktiva společnosti jsou monitorovány, kontrolovány a měřeny dle vnitřních zásad společnosti, tak aby nemohly být překročeny limity stanovené IFR.</t>
  </si>
  <si>
    <t>Mgr. Vojtěch Hebnar / předseda představenstva</t>
  </si>
  <si>
    <t>Ing. Tomáš Hruška / člen představenstva</t>
  </si>
  <si>
    <t>Ing. Juraj Černička / člen představenstva</t>
  </si>
  <si>
    <t>Ing. Vendula Macková / předseda dozorčí rady</t>
  </si>
  <si>
    <t>Ing. Michal Krejzlík / člen dozorčí rady</t>
  </si>
  <si>
    <t>Společnost pro naplnění §10 odst.3 písm. c) zákona č. 256/2004 Sb., o podnikání na kapitálovém trhu, má zeveden stupňovitý systém posuzování jednotlivých kandidátů vedoucího orgánu obchodníka s cennými papíry. První selekce kandidátů probíhá na úrovni představenstva, další na úrovni dozorčí rady. Výsledkem je doporučení pro valnou hromadu. Toto doporučení reflektuje potřeby obchodníka s cennými papíry z hlediska manažerské způsobilosti, tj. aby odráželo profesionální zkušenosti, odborné znalosti a dovednosti spolu s genderovou vyvážeností jejího složení.  Z profesionálních dovedností a zkušeností bere v úvahu úroveň diverzity z hlediska zkušeností, vzdělání, kvalifikace, profese, pohlaví, národnosti a věku.</t>
  </si>
  <si>
    <t>X</t>
  </si>
  <si>
    <t>suma</t>
  </si>
  <si>
    <t>vlastní kapitál / řádek 3</t>
  </si>
  <si>
    <t>aktiva / řádek 4</t>
  </si>
  <si>
    <t>aktiva / řádek 7</t>
  </si>
  <si>
    <t>vlastní kapitál / řádek 1</t>
  </si>
  <si>
    <t>vlastní kapitál / řádek 2</t>
  </si>
  <si>
    <t>Základní kapitál</t>
  </si>
  <si>
    <t>Kapitálové fondy</t>
  </si>
  <si>
    <t>Nerozdělený zisk nebo neuhrazená ztráta z předchozích období</t>
  </si>
  <si>
    <t>Zisk nebo ztráta za účetní období</t>
  </si>
  <si>
    <t xml:space="preserve">EU I CC1.01 / řádek 4 </t>
  </si>
  <si>
    <t>EU I CC1.01 / řádek 6</t>
  </si>
  <si>
    <t>Ostatní pasiva</t>
  </si>
  <si>
    <t>Výnosy a výdaje příštích období</t>
  </si>
  <si>
    <t>Pokladní hotovost</t>
  </si>
  <si>
    <t>Pohledávky za bankami, za družstevními záložnami</t>
  </si>
  <si>
    <t>Akcie, podílové listy a ostatní podíly</t>
  </si>
  <si>
    <t>Dlouhodobý nehmotný majetek</t>
  </si>
  <si>
    <t>Dlouhodobý hmotný majetek</t>
  </si>
  <si>
    <t>Ostatní aktiva</t>
  </si>
  <si>
    <t xml:space="preserve">     z odložená daňová pohledávka</t>
  </si>
  <si>
    <t>Náklady a příjmy příštích období</t>
  </si>
  <si>
    <t>nebyl přidělen</t>
  </si>
  <si>
    <t>soukromá investice</t>
  </si>
  <si>
    <t xml:space="preserve">zákon č. 90/2012 Sb., o obchodních korporacích </t>
  </si>
  <si>
    <t>kmenové akcie</t>
  </si>
  <si>
    <t>vlastní kapitál akcionáře</t>
  </si>
  <si>
    <t>29. července 1994</t>
  </si>
  <si>
    <t>věčný</t>
  </si>
  <si>
    <t>žádná splatnost</t>
  </si>
  <si>
    <t>ne</t>
  </si>
  <si>
    <t>nepoužije se</t>
  </si>
  <si>
    <t>pohyblivá dividenda</t>
  </si>
  <si>
    <t>zcela podle uvážení</t>
  </si>
  <si>
    <t>nekumulativní</t>
  </si>
  <si>
    <t>nekonvertibilní</t>
  </si>
  <si>
    <t>ano</t>
  </si>
  <si>
    <t>rozhodnutí jediného akcionáře v působnosti valné hromady</t>
  </si>
  <si>
    <t>celé i částečné</t>
  </si>
  <si>
    <t>trvalé i dočasné</t>
  </si>
  <si>
    <t>0.53</t>
  </si>
  <si>
    <t>Vnitřně stanovený kapitál a likvidní aktiva společnost udržuje dle IFR/IFD v odpovídající výši přiměřeně povaze, rozsahu a složitosti činností ve vztahu k poskytovaným investičním službám svým zákazníkům.</t>
  </si>
  <si>
    <t xml:space="preserve">Kontrolní orgán přijal a schválil Systém odměňování zaměstnanců na základě článku 51 IFR. Společnost ve své mzdové politice vytváří takové podmínky, aby představovali atraktivitu a osobní růst. Zaměstnanci jsou odměňováni na základě pracovní smlouvy a typu vykonávané práce odměnou, která je tvořena jako odměna obsahující pevnou složku. Ta odráží odborné znalosti, zkušenosti, pracovní náplň a praxi každého zaměstnance. Nad rámec této odměny můžou být poskytnuty benefity obvyklé na pracovním trhu včetně odborného vzdělávání. Specifické zásady odměňování platí pro kontrolní a řídící orgán pouze pokud jeho člen má uzavřenou smlouva o výkonu funkce. Zaměstnanci ve vnitřních kontrolních funkcích jsou odměňování podle smlouvy o spolupráci nebo případně pracovní smlouvy a to tak, aby byl předpoklad jejich nezávislosti na útvarech které kontrolují. </t>
  </si>
  <si>
    <t>Pohyblivá složka resp. osobní hodnocení se nastavuje ročně u každé pracovní pozice zvlášť.</t>
  </si>
  <si>
    <t>Odměny prostřednictvím nástrojů nejsou vypláceny.</t>
  </si>
  <si>
    <t>Odměny s odloženou splatností nejsou vypláceny.</t>
  </si>
  <si>
    <t>Odměny nejsou převáděny.</t>
  </si>
  <si>
    <t xml:space="preserve">Mzdové ohodnocení je stanoveno podle pracovní pozice, kvalifikace, výkonnosti a zodpovědnosti. </t>
  </si>
  <si>
    <t>Není stanoveno</t>
  </si>
  <si>
    <t>není relevantní</t>
  </si>
  <si>
    <t xml:space="preserve"> Problematice řízení rizik se ve společnosti věnuje Útvar compliance a řízení rizik zastoupený managerem řízení rizik. Společnost plní svou povinnost v souvislosti s řízením rizik zejména dle ustanovení zák. č. 256/2004 Sb., o podnikání na kapitálovém trhu (ZPKT), Směrnicí evropského parlamentu a rady 2014/65/EU (MIFID), Nařízení evropského parlamentu a rady (EU) 600/2014 (MIFIR), Směrnicí evropského parlamentu a rady 2019/2034 (IFD) a Nařízením Evropského parlamentu a rady 2019/2033 (IFR). Rizika jsou ve společnosti řízeny napříč všemi útvary v souvislosti s poskytováním hlavních a doplňkových investičních služeb dle ZPKT, především z příjímání a předávání pokynu týkajících se investičních nástrojů a umisťování investičních nástrojů bez závazku jejich upsání. Společnost řídí zejména rizika, která mohou mít negativní dopad na kapitálové poměry dle IFR a tím ovlivnit poskytování investičních služeb svým zákazníkům, a to zejména rizika likvidity, tržní, operační a koncentrace.</t>
  </si>
  <si>
    <t>Byl zřízen výbor pro rizika  -  ne (**)</t>
  </si>
  <si>
    <t>Nebyl zřízen, působnost zastává risk manager a vrcholné vedení společnosti v rámci pravidelné vzájemné výměny informací. Podle § 12g ZPKT zřizuje výbor pro rizika OCP, jehož hodnota rozvahových a podrozvahových aktiv je větší než 100 mil EUR (v průměru za předchozí 4 roky).  Společnost toto kritérium k 31.12.2023 nenaplnila.</t>
  </si>
  <si>
    <t>A</t>
  </si>
  <si>
    <t>B1</t>
  </si>
  <si>
    <t>B2</t>
  </si>
  <si>
    <t>EU I CC1.01 / řádek 19</t>
  </si>
  <si>
    <t>EU I CC1.01 / řádek 20</t>
  </si>
  <si>
    <t>Pevné složky odměn celkem (v CZK) v roce 2023</t>
  </si>
  <si>
    <t>Pohyblivé složky odměn celkem (v CZK) v roce 2023</t>
  </si>
  <si>
    <t xml:space="preserve">Rok plnění, za který jsou odměny přiznány </t>
  </si>
  <si>
    <t>Celková výše dosud nevyplacených pohyblivých složek odměn s oddálenou splatností přiznaných v předchozích období plnění a ne v roce 2023.</t>
  </si>
  <si>
    <t>Odstupné přiznané v roce 2023 - celkový počet příjemců</t>
  </si>
  <si>
    <t>Celková výše odstupného přiznaného v roce 2023</t>
  </si>
  <si>
    <t>z toho: odstupné s oddálenou splatností přiznané v roce 2023</t>
  </si>
  <si>
    <t>Celková výše odstupného přiznaného v letech před rokem 2023 a vyplaceného v roce 2023</t>
  </si>
  <si>
    <t>Zaručená pohyblivá složka odměny v roce 2023 - celkový počet příjemců</t>
  </si>
  <si>
    <t>Celková zaručená pohyblivá složka odměny v roce 2023</t>
  </si>
  <si>
    <t>z toho: budou vyplaceny v roce 2023</t>
  </si>
  <si>
    <t>Celková výše snížení pohyblivé složky odměn s oddálenou splatností na základě následné úpravy, přičemž k snížení došlo v roce 2023 s ohledem na pohyblivou složku s oddálenou spatností přiznanou před rokem 2023, která měla být vyplacena v roce 2023</t>
  </si>
  <si>
    <t>Nejvyšší výše odstupného přiznaného v roce 2023 jednotlivci</t>
  </si>
  <si>
    <t>Společnost monitoruje a kontroluje limity pro překročení koncentrace v souladu s čl. 37 IFR.
Společnost eliminuje riziko koncentrace ve vztahu k překročení hodnoty expozice vůči individuálnímu zákazníkovi nebo ekonomicky spjaté skupině klientů tím, že neobchoduje na vlastní účet a ani neposkytuje hlavní investiční službu obchodování na vlastní účet.
Koncentrace kapitálu společnosti ve formě finančních prostředků uložených na bankovních účtech je zcela zanedbatelná vzhledem ke stanoveným limitům v IFR. Společnost eliminuje toto riziko vklady u důvěryhodných úvěrových institucí.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</si>
</sst>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0\ &quot;Kč&quot;;[Red]\-#,##0\ &quot;Kč&quot;"/>
    <numFmt numFmtId="164" formatCode="#,##0.00_ ;\-#,##0.00\ "/>
  </numFmts>
  <fonts count="63" x14ac:knownFonts="1">
    <font>
      <sz val="11"/>
      <color theme="1"/>
      <name val="Calibri"/>
      <family val="2"/>
      <charset val="238"/>
      <scheme val="minor"/>
    </font>
    <font>
      <b/>
      <sz val="11"/>
      <color theme="1"/>
      <name val="Calibri"/>
      <family val="2"/>
      <charset val="238"/>
      <scheme val="minor"/>
    </font>
    <font>
      <sz val="11"/>
      <color theme="1"/>
      <name val="Calibri"/>
      <family val="2"/>
      <scheme val="minor"/>
    </font>
    <font>
      <sz val="11"/>
      <color rgb="FF000000"/>
      <name val="Calibri"/>
      <family val="2"/>
      <scheme val="minor"/>
    </font>
    <font>
      <i/>
      <sz val="11"/>
      <color rgb="FF000000"/>
      <name val="Calibri"/>
      <family val="2"/>
      <scheme val="minor"/>
    </font>
    <font>
      <sz val="10"/>
      <name val="Arial"/>
      <family val="2"/>
    </font>
    <font>
      <b/>
      <sz val="12"/>
      <name val="Arial"/>
      <family val="2"/>
    </font>
    <font>
      <b/>
      <sz val="10"/>
      <name val="Arial"/>
      <family val="2"/>
    </font>
    <font>
      <b/>
      <sz val="20"/>
      <name val="Arial"/>
      <family val="2"/>
    </font>
    <font>
      <sz val="10"/>
      <color theme="1"/>
      <name val="Verdana"/>
      <family val="2"/>
    </font>
    <font>
      <b/>
      <sz val="12"/>
      <color theme="1"/>
      <name val="Calibri"/>
      <family val="2"/>
      <scheme val="minor"/>
    </font>
    <font>
      <b/>
      <sz val="11"/>
      <name val="Calibri"/>
      <family val="2"/>
      <scheme val="minor"/>
    </font>
    <font>
      <b/>
      <sz val="11"/>
      <color rgb="FF000000"/>
      <name val="Calibri"/>
      <family val="2"/>
      <scheme val="minor"/>
    </font>
    <font>
      <sz val="11"/>
      <name val="Calibri"/>
      <family val="2"/>
      <scheme val="minor"/>
    </font>
    <font>
      <b/>
      <sz val="11"/>
      <color rgb="FFFF0000"/>
      <name val="Calibri"/>
      <family val="2"/>
      <scheme val="minor"/>
    </font>
    <font>
      <b/>
      <sz val="11"/>
      <color rgb="FF000000"/>
      <name val="Calibri"/>
      <family val="2"/>
      <charset val="238"/>
      <scheme val="minor"/>
    </font>
    <font>
      <b/>
      <sz val="11"/>
      <name val="Calibri"/>
      <family val="2"/>
      <charset val="238"/>
      <scheme val="minor"/>
    </font>
    <font>
      <b/>
      <sz val="12"/>
      <color theme="1"/>
      <name val="Calibri"/>
      <family val="2"/>
      <charset val="238"/>
      <scheme val="minor"/>
    </font>
    <font>
      <b/>
      <sz val="12"/>
      <name val="Calibri"/>
      <family val="2"/>
      <scheme val="minor"/>
    </font>
    <font>
      <sz val="11"/>
      <color theme="1"/>
      <name val="Calibri"/>
      <family val="2"/>
      <charset val="238"/>
      <scheme val="minor"/>
    </font>
    <font>
      <sz val="10"/>
      <color theme="1"/>
      <name val="Calibri"/>
      <family val="2"/>
      <charset val="238"/>
      <scheme val="minor"/>
    </font>
    <font>
      <b/>
      <u/>
      <sz val="14"/>
      <color indexed="8"/>
      <name val="Calibri"/>
      <family val="2"/>
      <charset val="238"/>
      <scheme val="minor"/>
    </font>
    <font>
      <b/>
      <sz val="11"/>
      <color indexed="8"/>
      <name val="Calibri"/>
      <family val="2"/>
      <charset val="238"/>
      <scheme val="minor"/>
    </font>
    <font>
      <sz val="11"/>
      <name val="Calibri"/>
      <family val="2"/>
      <charset val="238"/>
      <scheme val="minor"/>
    </font>
    <font>
      <sz val="12"/>
      <color indexed="8"/>
      <name val="Calibri"/>
      <family val="2"/>
      <charset val="238"/>
      <scheme val="minor"/>
    </font>
    <font>
      <sz val="11"/>
      <color rgb="FFFF0000"/>
      <name val="Calibri"/>
      <family val="2"/>
      <charset val="238"/>
      <scheme val="minor"/>
    </font>
    <font>
      <b/>
      <sz val="11"/>
      <color rgb="FF0070C0"/>
      <name val="Calibri"/>
      <family val="2"/>
      <charset val="238"/>
      <scheme val="minor"/>
    </font>
    <font>
      <sz val="11"/>
      <color rgb="FF0070C0"/>
      <name val="Calibri"/>
      <family val="2"/>
      <charset val="238"/>
      <scheme val="minor"/>
    </font>
    <font>
      <sz val="11"/>
      <color theme="4"/>
      <name val="Calibri"/>
      <family val="2"/>
      <charset val="238"/>
      <scheme val="minor"/>
    </font>
    <font>
      <sz val="10"/>
      <color rgb="FF000000"/>
      <name val="Calibri"/>
      <family val="2"/>
      <charset val="238"/>
      <scheme val="minor"/>
    </font>
    <font>
      <b/>
      <sz val="10"/>
      <color rgb="FF000000"/>
      <name val="Calibri"/>
      <family val="2"/>
      <charset val="238"/>
      <scheme val="minor"/>
    </font>
    <font>
      <b/>
      <sz val="10"/>
      <color theme="1"/>
      <name val="Calibri"/>
      <family val="2"/>
      <charset val="238"/>
      <scheme val="minor"/>
    </font>
    <font>
      <strike/>
      <sz val="11"/>
      <color theme="1"/>
      <name val="Calibri"/>
      <family val="2"/>
      <scheme val="minor"/>
    </font>
    <font>
      <sz val="10"/>
      <name val="Calibri"/>
      <family val="2"/>
      <charset val="238"/>
      <scheme val="minor"/>
    </font>
    <font>
      <u/>
      <sz val="11"/>
      <color theme="10"/>
      <name val="Calibri"/>
      <family val="2"/>
      <charset val="238"/>
      <scheme val="minor"/>
    </font>
    <font>
      <b/>
      <sz val="10"/>
      <name val="Calibri"/>
      <family val="2"/>
      <charset val="238"/>
      <scheme val="minor"/>
    </font>
    <font>
      <b/>
      <sz val="10"/>
      <color rgb="FFFF0000"/>
      <name val="Calibri"/>
      <family val="2"/>
      <charset val="238"/>
      <scheme val="minor"/>
    </font>
    <font>
      <b/>
      <sz val="12"/>
      <color indexed="8"/>
      <name val="Calibri"/>
      <family val="2"/>
      <charset val="238"/>
      <scheme val="minor"/>
    </font>
    <font>
      <b/>
      <sz val="14"/>
      <color indexed="8"/>
      <name val="Calibri"/>
      <family val="2"/>
      <charset val="238"/>
      <scheme val="minor"/>
    </font>
    <font>
      <sz val="10"/>
      <color indexed="8"/>
      <name val="Calibri"/>
      <family val="2"/>
      <charset val="238"/>
      <scheme val="minor"/>
    </font>
    <font>
      <b/>
      <sz val="10"/>
      <color indexed="8"/>
      <name val="Calibri"/>
      <family val="2"/>
      <charset val="238"/>
      <scheme val="minor"/>
    </font>
    <font>
      <vertAlign val="superscript"/>
      <sz val="10"/>
      <name val="Calibri"/>
      <family val="2"/>
      <charset val="238"/>
      <scheme val="minor"/>
    </font>
    <font>
      <sz val="11"/>
      <name val="Arial"/>
      <family val="2"/>
    </font>
    <font>
      <sz val="10"/>
      <color theme="1"/>
      <name val="Calibri"/>
      <family val="2"/>
      <scheme val="minor"/>
    </font>
    <font>
      <b/>
      <sz val="12"/>
      <name val="Calibri"/>
      <family val="2"/>
      <charset val="238"/>
      <scheme val="minor"/>
    </font>
    <font>
      <sz val="10"/>
      <color theme="4"/>
      <name val="Calibri"/>
      <family val="2"/>
      <charset val="238"/>
      <scheme val="minor"/>
    </font>
    <font>
      <vertAlign val="superscript"/>
      <sz val="10"/>
      <color theme="1"/>
      <name val="Calibri"/>
      <family val="2"/>
      <charset val="238"/>
      <scheme val="minor"/>
    </font>
    <font>
      <sz val="10"/>
      <color rgb="FF00B050"/>
      <name val="Calibri"/>
      <family val="2"/>
      <charset val="238"/>
      <scheme val="minor"/>
    </font>
    <font>
      <strike/>
      <sz val="11"/>
      <name val="Calibri"/>
      <family val="2"/>
      <charset val="238"/>
      <scheme val="minor"/>
    </font>
    <font>
      <sz val="11"/>
      <color rgb="FF92D050"/>
      <name val="Calibri"/>
      <family val="2"/>
      <charset val="238"/>
      <scheme val="minor"/>
    </font>
    <font>
      <sz val="11"/>
      <name val="Calibri"/>
      <family val="2"/>
    </font>
    <font>
      <sz val="11"/>
      <name val="Calibri"/>
      <family val="2"/>
      <charset val="238"/>
    </font>
    <font>
      <b/>
      <sz val="14"/>
      <color rgb="FFFF0000"/>
      <name val="Calibri"/>
      <family val="2"/>
      <charset val="238"/>
      <scheme val="minor"/>
    </font>
    <font>
      <sz val="10"/>
      <name val="Calibri"/>
      <family val="2"/>
      <charset val="238"/>
    </font>
    <font>
      <u/>
      <sz val="11"/>
      <name val="Calibri"/>
      <family val="2"/>
      <charset val="238"/>
      <scheme val="minor"/>
    </font>
    <font>
      <vertAlign val="superscript"/>
      <sz val="11"/>
      <name val="Calibri"/>
      <family val="2"/>
      <charset val="238"/>
      <scheme val="minor"/>
    </font>
    <font>
      <sz val="11"/>
      <color rgb="FF000000"/>
      <name val="Calibri"/>
      <family val="2"/>
      <charset val="238"/>
      <scheme val="minor"/>
    </font>
    <font>
      <b/>
      <vertAlign val="superscript"/>
      <sz val="11"/>
      <color rgb="FF000000"/>
      <name val="Calibri"/>
      <family val="2"/>
      <charset val="238"/>
      <scheme val="minor"/>
    </font>
    <font>
      <b/>
      <vertAlign val="superscript"/>
      <sz val="11"/>
      <color theme="1"/>
      <name val="Calibri"/>
      <family val="2"/>
      <charset val="238"/>
      <scheme val="minor"/>
    </font>
    <font>
      <b/>
      <i/>
      <sz val="12"/>
      <name val="Calibri"/>
      <family val="2"/>
      <scheme val="minor"/>
    </font>
    <font>
      <i/>
      <sz val="11"/>
      <name val="Calibri"/>
      <family val="2"/>
      <charset val="238"/>
      <scheme val="minor"/>
    </font>
    <font>
      <b/>
      <sz val="11"/>
      <color rgb="FFFF0000"/>
      <name val="Calibri"/>
      <family val="2"/>
      <charset val="238"/>
      <scheme val="minor"/>
    </font>
    <font>
      <b/>
      <vertAlign val="superscript"/>
      <sz val="11"/>
      <name val="Calibri"/>
      <family val="2"/>
      <scheme val="minor"/>
    </font>
  </fonts>
  <fills count="1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rgb="FFFFFFFF"/>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right/>
      <top style="thin">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bottom style="thin">
        <color auto="1"/>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s>
  <cellStyleXfs count="12">
    <xf numFmtId="0" fontId="0" fillId="0" borderId="0"/>
    <xf numFmtId="0" fontId="2" fillId="0" borderId="0"/>
    <xf numFmtId="0" fontId="8" fillId="2" borderId="3" applyNumberFormat="0" applyFill="0" applyBorder="0" applyAlignment="0" applyProtection="0">
      <alignment horizontal="left"/>
    </xf>
    <xf numFmtId="0" fontId="5" fillId="0" borderId="0">
      <alignment vertical="center"/>
    </xf>
    <xf numFmtId="0" fontId="5" fillId="0" borderId="0">
      <alignment vertical="center"/>
    </xf>
    <xf numFmtId="0" fontId="6" fillId="0" borderId="0" applyNumberFormat="0" applyFill="0" applyBorder="0" applyAlignment="0" applyProtection="0"/>
    <xf numFmtId="0" fontId="7" fillId="2" borderId="2" applyFont="0" applyBorder="0">
      <alignment horizontal="center" wrapText="1"/>
    </xf>
    <xf numFmtId="0" fontId="5" fillId="3" borderId="1" applyNumberFormat="0" applyFont="0" applyBorder="0">
      <alignment horizontal="center" vertical="center"/>
    </xf>
    <xf numFmtId="3" fontId="5" fillId="4" borderId="1" applyFont="0">
      <alignment horizontal="right" vertical="center"/>
      <protection locked="0"/>
    </xf>
    <xf numFmtId="0" fontId="5" fillId="0" borderId="0"/>
    <xf numFmtId="0" fontId="9" fillId="0" borderId="0"/>
    <xf numFmtId="0" fontId="34" fillId="0" borderId="0" applyNumberFormat="0" applyFill="0" applyBorder="0" applyAlignment="0" applyProtection="0"/>
  </cellStyleXfs>
  <cellXfs count="496">
    <xf numFmtId="0" fontId="0" fillId="0" borderId="0" xfId="0"/>
    <xf numFmtId="0" fontId="0" fillId="0" borderId="1" xfId="0" applyBorder="1"/>
    <xf numFmtId="0" fontId="1" fillId="0" borderId="0" xfId="0" applyFont="1"/>
    <xf numFmtId="0" fontId="3" fillId="0" borderId="1" xfId="3" applyFont="1" applyBorder="1">
      <alignment vertical="center"/>
    </xf>
    <xf numFmtId="49" fontId="0" fillId="0" borderId="0" xfId="0" applyNumberFormat="1" applyAlignment="1">
      <alignment horizontal="center" vertical="center"/>
    </xf>
    <xf numFmtId="0" fontId="5" fillId="0" borderId="0" xfId="3" applyAlignment="1"/>
    <xf numFmtId="0" fontId="2" fillId="0" borderId="0" xfId="3" applyFont="1" applyAlignment="1"/>
    <xf numFmtId="0" fontId="14" fillId="0" borderId="0" xfId="3" applyFont="1" applyAlignment="1">
      <alignment vertical="center" wrapText="1"/>
    </xf>
    <xf numFmtId="0" fontId="4" fillId="0" borderId="1" xfId="3" applyFont="1" applyBorder="1">
      <alignment vertical="center"/>
    </xf>
    <xf numFmtId="0" fontId="13" fillId="0" borderId="1" xfId="3" applyFont="1" applyBorder="1">
      <alignment vertical="center"/>
    </xf>
    <xf numFmtId="0" fontId="0" fillId="6" borderId="0" xfId="0" applyFill="1"/>
    <xf numFmtId="0" fontId="19" fillId="0" borderId="0" xfId="0" applyFont="1"/>
    <xf numFmtId="0" fontId="20" fillId="0" borderId="0" xfId="10" applyFont="1"/>
    <xf numFmtId="0" fontId="22" fillId="0" borderId="0" xfId="9" applyFont="1" applyAlignment="1">
      <alignment horizontal="left" vertical="center"/>
    </xf>
    <xf numFmtId="0" fontId="1" fillId="0" borderId="0" xfId="3" applyFont="1" applyAlignment="1"/>
    <xf numFmtId="0" fontId="23" fillId="0" borderId="0" xfId="3" applyFont="1" applyAlignment="1"/>
    <xf numFmtId="0" fontId="26" fillId="0" borderId="0" xfId="0" applyFont="1"/>
    <xf numFmtId="0" fontId="27" fillId="0" borderId="0" xfId="0" applyFont="1"/>
    <xf numFmtId="0" fontId="0" fillId="0" borderId="0" xfId="3" applyFont="1" applyAlignment="1"/>
    <xf numFmtId="0" fontId="28" fillId="0" borderId="0" xfId="0" applyFont="1"/>
    <xf numFmtId="0" fontId="28" fillId="6" borderId="0" xfId="0" applyFont="1" applyFill="1"/>
    <xf numFmtId="0" fontId="20" fillId="6" borderId="0" xfId="0" applyFont="1" applyFill="1" applyAlignment="1">
      <alignment vertical="center"/>
    </xf>
    <xf numFmtId="0" fontId="0" fillId="6" borderId="0" xfId="0" applyFill="1" applyAlignment="1">
      <alignment vertical="top"/>
    </xf>
    <xf numFmtId="0" fontId="20" fillId="6" borderId="0" xfId="0" applyFont="1" applyFill="1"/>
    <xf numFmtId="0" fontId="32" fillId="6" borderId="0" xfId="0" applyFont="1" applyFill="1"/>
    <xf numFmtId="0" fontId="31" fillId="6" borderId="0" xfId="0" applyFont="1" applyFill="1" applyAlignment="1">
      <alignment horizontal="center" vertical="top" wrapText="1"/>
    </xf>
    <xf numFmtId="0" fontId="30" fillId="6" borderId="0" xfId="0" applyFont="1" applyFill="1" applyAlignment="1">
      <alignment horizontal="center" vertical="top" wrapText="1"/>
    </xf>
    <xf numFmtId="0" fontId="20" fillId="6" borderId="0" xfId="3" applyFont="1" applyFill="1" applyAlignment="1"/>
    <xf numFmtId="0" fontId="36" fillId="6" borderId="0" xfId="3" applyFont="1" applyFill="1" applyAlignment="1">
      <alignment vertical="center" wrapText="1"/>
    </xf>
    <xf numFmtId="0" fontId="29" fillId="6" borderId="1" xfId="3" applyFont="1" applyFill="1" applyBorder="1">
      <alignment vertical="center"/>
    </xf>
    <xf numFmtId="0" fontId="3" fillId="0" borderId="1" xfId="3" applyFont="1" applyBorder="1" applyAlignment="1">
      <alignment vertical="center" wrapText="1"/>
    </xf>
    <xf numFmtId="49" fontId="0" fillId="0" borderId="0" xfId="0" applyNumberFormat="1" applyAlignment="1">
      <alignment horizontal="left" vertical="center"/>
    </xf>
    <xf numFmtId="0" fontId="39" fillId="0" borderId="0" xfId="9" applyFont="1" applyAlignment="1">
      <alignment horizontal="left" vertical="center"/>
    </xf>
    <xf numFmtId="0" fontId="40" fillId="0" borderId="0" xfId="9" applyFont="1" applyAlignment="1">
      <alignment horizontal="left" vertical="center"/>
    </xf>
    <xf numFmtId="0" fontId="20" fillId="0" borderId="0" xfId="0" applyFont="1"/>
    <xf numFmtId="0" fontId="21" fillId="0" borderId="0" xfId="9" applyFont="1" applyAlignment="1">
      <alignment vertical="center"/>
    </xf>
    <xf numFmtId="0" fontId="16" fillId="7" borderId="8" xfId="3" applyFont="1" applyFill="1" applyBorder="1" applyAlignment="1">
      <alignment horizontal="center" vertical="center"/>
    </xf>
    <xf numFmtId="0" fontId="38" fillId="0" borderId="0" xfId="9" applyFont="1" applyAlignment="1">
      <alignment horizontal="left" vertical="center"/>
    </xf>
    <xf numFmtId="0" fontId="1" fillId="7" borderId="2" xfId="0" applyFont="1" applyFill="1" applyBorder="1" applyAlignment="1">
      <alignment vertical="top"/>
    </xf>
    <xf numFmtId="0" fontId="0" fillId="7" borderId="4" xfId="0" applyFill="1" applyBorder="1" applyAlignment="1">
      <alignment vertical="top"/>
    </xf>
    <xf numFmtId="0" fontId="10" fillId="7" borderId="2" xfId="3" applyFont="1" applyFill="1" applyBorder="1" applyAlignment="1"/>
    <xf numFmtId="0" fontId="10" fillId="7" borderId="4" xfId="3" applyFont="1" applyFill="1" applyBorder="1" applyAlignment="1"/>
    <xf numFmtId="0" fontId="5" fillId="7" borderId="5" xfId="3" applyFill="1" applyBorder="1" applyAlignment="1"/>
    <xf numFmtId="0" fontId="20" fillId="6" borderId="0" xfId="0" applyFont="1" applyFill="1" applyAlignment="1">
      <alignment vertical="center" wrapText="1"/>
    </xf>
    <xf numFmtId="49" fontId="43" fillId="0" borderId="0" xfId="0" applyNumberFormat="1" applyFont="1" applyAlignment="1">
      <alignment horizontal="center" vertical="center"/>
    </xf>
    <xf numFmtId="0" fontId="43" fillId="0" borderId="0" xfId="0" applyFont="1"/>
    <xf numFmtId="0" fontId="5" fillId="7" borderId="4" xfId="3" applyFill="1" applyBorder="1" applyAlignment="1"/>
    <xf numFmtId="0" fontId="17" fillId="7" borderId="2" xfId="0" applyFont="1" applyFill="1" applyBorder="1"/>
    <xf numFmtId="0" fontId="27" fillId="0" borderId="0" xfId="0" applyFont="1" applyAlignment="1">
      <alignment wrapText="1"/>
    </xf>
    <xf numFmtId="0" fontId="45" fillId="6" borderId="0" xfId="0" applyFont="1" applyFill="1"/>
    <xf numFmtId="0" fontId="35" fillId="0" borderId="0" xfId="0" applyFont="1" applyAlignment="1">
      <alignment horizontal="left"/>
    </xf>
    <xf numFmtId="0" fontId="20" fillId="6" borderId="0" xfId="0" applyFont="1" applyFill="1" applyAlignment="1">
      <alignment vertical="top"/>
    </xf>
    <xf numFmtId="0" fontId="15" fillId="7" borderId="1" xfId="3" applyFont="1" applyFill="1" applyBorder="1">
      <alignment vertical="center"/>
    </xf>
    <xf numFmtId="0" fontId="18" fillId="7" borderId="2" xfId="3" applyFont="1" applyFill="1" applyBorder="1" applyAlignment="1"/>
    <xf numFmtId="0" fontId="0" fillId="7" borderId="5" xfId="0" applyFill="1" applyBorder="1"/>
    <xf numFmtId="0" fontId="1" fillId="7" borderId="4" xfId="0" applyFont="1" applyFill="1" applyBorder="1" applyAlignment="1">
      <alignment vertical="top"/>
    </xf>
    <xf numFmtId="0" fontId="1" fillId="7" borderId="4" xfId="0" applyFont="1" applyFill="1" applyBorder="1"/>
    <xf numFmtId="0" fontId="23" fillId="0" borderId="0" xfId="0" applyFont="1"/>
    <xf numFmtId="0" fontId="0" fillId="0" borderId="0" xfId="0" applyAlignment="1">
      <alignment horizontal="left" vertical="top" wrapText="1"/>
    </xf>
    <xf numFmtId="0" fontId="29" fillId="6" borderId="0" xfId="0" applyFont="1" applyFill="1" applyAlignment="1">
      <alignment horizontal="left" vertical="center" wrapText="1" indent="1"/>
    </xf>
    <xf numFmtId="0" fontId="29" fillId="6" borderId="0" xfId="0" applyFont="1" applyFill="1" applyAlignment="1">
      <alignment horizontal="left" vertical="center" wrapText="1"/>
    </xf>
    <xf numFmtId="0" fontId="20" fillId="6" borderId="0" xfId="0" applyFont="1" applyFill="1" applyAlignment="1">
      <alignment wrapText="1"/>
    </xf>
    <xf numFmtId="49" fontId="1" fillId="0" borderId="0" xfId="0" applyNumberFormat="1" applyFont="1" applyAlignment="1">
      <alignment horizontal="left" vertical="center"/>
    </xf>
    <xf numFmtId="0" fontId="47" fillId="0" borderId="0" xfId="10" applyFont="1"/>
    <xf numFmtId="0" fontId="0" fillId="0" borderId="0" xfId="0" applyAlignment="1">
      <alignment wrapText="1"/>
    </xf>
    <xf numFmtId="0" fontId="49" fillId="0" borderId="0" xfId="0" applyFont="1" applyAlignment="1">
      <alignment horizontal="center" vertical="center" wrapText="1"/>
    </xf>
    <xf numFmtId="0" fontId="49" fillId="0" borderId="0" xfId="0" applyFont="1" applyAlignment="1">
      <alignment horizontal="center"/>
    </xf>
    <xf numFmtId="0" fontId="14" fillId="0" borderId="0" xfId="3" applyFont="1">
      <alignment vertical="center"/>
    </xf>
    <xf numFmtId="0" fontId="51" fillId="0" borderId="0" xfId="0" applyFont="1"/>
    <xf numFmtId="0" fontId="54" fillId="0" borderId="0" xfId="11" applyFont="1" applyAlignment="1">
      <alignment vertical="center"/>
    </xf>
    <xf numFmtId="0" fontId="33" fillId="0" borderId="0" xfId="10" applyFont="1" applyAlignment="1">
      <alignment vertical="center"/>
    </xf>
    <xf numFmtId="0" fontId="17" fillId="0" borderId="0" xfId="0" applyFont="1"/>
    <xf numFmtId="0" fontId="27" fillId="0" borderId="0" xfId="9" applyFont="1" applyAlignment="1">
      <alignment vertical="center"/>
    </xf>
    <xf numFmtId="0" fontId="16" fillId="7" borderId="21" xfId="3" applyFont="1" applyFill="1" applyBorder="1" applyAlignment="1">
      <alignment horizontal="center" vertical="center"/>
    </xf>
    <xf numFmtId="0" fontId="1" fillId="7" borderId="21" xfId="0" applyFont="1" applyFill="1" applyBorder="1" applyAlignment="1">
      <alignment vertical="center" wrapText="1"/>
    </xf>
    <xf numFmtId="0" fontId="0" fillId="7" borderId="22" xfId="0" applyFill="1" applyBorder="1" applyAlignment="1">
      <alignment horizontal="center" wrapText="1"/>
    </xf>
    <xf numFmtId="0" fontId="0" fillId="7" borderId="4" xfId="0" applyFill="1" applyBorder="1"/>
    <xf numFmtId="0" fontId="23" fillId="0" borderId="0" xfId="0" applyFont="1" applyAlignment="1">
      <alignment vertical="center"/>
    </xf>
    <xf numFmtId="0" fontId="26" fillId="0" borderId="0" xfId="0" applyFont="1" applyAlignment="1">
      <alignment vertical="center"/>
    </xf>
    <xf numFmtId="0" fontId="26" fillId="0" borderId="0" xfId="0" applyFont="1" applyAlignment="1">
      <alignment horizontal="left" vertical="center"/>
    </xf>
    <xf numFmtId="0" fontId="35" fillId="7" borderId="8" xfId="3" applyFont="1" applyFill="1" applyBorder="1" applyAlignment="1">
      <alignment horizontal="center" vertical="center"/>
    </xf>
    <xf numFmtId="0" fontId="42" fillId="7" borderId="5" xfId="3" applyFont="1" applyFill="1" applyBorder="1" applyAlignment="1"/>
    <xf numFmtId="0" fontId="27" fillId="0" borderId="0" xfId="0" applyFont="1" applyAlignment="1">
      <alignment horizontal="center"/>
    </xf>
    <xf numFmtId="0" fontId="1" fillId="7" borderId="2" xfId="0" applyFont="1" applyFill="1" applyBorder="1" applyAlignment="1">
      <alignment horizontal="left" vertical="center"/>
    </xf>
    <xf numFmtId="0" fontId="15" fillId="0" borderId="0" xfId="3" applyFont="1" applyAlignment="1">
      <alignment horizontal="right" vertical="center" wrapText="1"/>
    </xf>
    <xf numFmtId="0" fontId="16" fillId="0" borderId="0" xfId="3" applyFont="1" applyAlignment="1">
      <alignment horizontal="right" vertical="center"/>
    </xf>
    <xf numFmtId="0" fontId="16" fillId="7" borderId="8" xfId="0" applyFont="1" applyFill="1" applyBorder="1" applyAlignment="1">
      <alignment horizontal="center"/>
    </xf>
    <xf numFmtId="0" fontId="16" fillId="7" borderId="9" xfId="0" applyFont="1" applyFill="1" applyBorder="1" applyAlignment="1">
      <alignment horizontal="center"/>
    </xf>
    <xf numFmtId="0" fontId="42" fillId="7" borderId="4" xfId="3" applyFont="1" applyFill="1" applyBorder="1" applyAlignment="1"/>
    <xf numFmtId="0" fontId="33" fillId="7" borderId="17" xfId="0" applyFont="1" applyFill="1" applyBorder="1" applyAlignment="1">
      <alignment horizontal="center" vertical="center" wrapText="1"/>
    </xf>
    <xf numFmtId="0" fontId="16" fillId="7" borderId="4" xfId="3" applyFont="1" applyFill="1" applyBorder="1" applyAlignment="1">
      <alignment horizontal="center"/>
    </xf>
    <xf numFmtId="0" fontId="15" fillId="7" borderId="24" xfId="3" applyFont="1" applyFill="1" applyBorder="1" applyAlignment="1">
      <alignment horizontal="center" vertical="center" wrapText="1"/>
    </xf>
    <xf numFmtId="0" fontId="3" fillId="0" borderId="25" xfId="3" applyFont="1" applyBorder="1" applyAlignment="1">
      <alignment horizontal="center" vertical="center" wrapText="1"/>
    </xf>
    <xf numFmtId="0" fontId="13" fillId="0" borderId="18" xfId="3" applyFont="1" applyBorder="1" applyAlignment="1">
      <alignment vertical="center" wrapText="1"/>
    </xf>
    <xf numFmtId="0" fontId="3" fillId="0" borderId="26" xfId="3" applyFont="1" applyBorder="1" applyAlignment="1">
      <alignment horizontal="center" vertical="center" wrapText="1"/>
    </xf>
    <xf numFmtId="0" fontId="13" fillId="0" borderId="27" xfId="3" applyFont="1" applyBorder="1" applyAlignment="1">
      <alignment vertical="center" wrapText="1"/>
    </xf>
    <xf numFmtId="0" fontId="3" fillId="0" borderId="28" xfId="3" applyFont="1" applyBorder="1">
      <alignment vertical="center"/>
    </xf>
    <xf numFmtId="0" fontId="3" fillId="0" borderId="29" xfId="3" applyFont="1" applyBorder="1" applyAlignment="1">
      <alignment horizontal="center" vertical="center" wrapText="1"/>
    </xf>
    <xf numFmtId="0" fontId="3" fillId="0" borderId="31" xfId="3" applyFont="1" applyBorder="1" applyAlignment="1">
      <alignment horizontal="center" vertical="center" wrapText="1"/>
    </xf>
    <xf numFmtId="0" fontId="48" fillId="0" borderId="32" xfId="3" applyFont="1" applyBorder="1" applyAlignment="1">
      <alignment vertical="center" wrapText="1"/>
    </xf>
    <xf numFmtId="0" fontId="15" fillId="7" borderId="26" xfId="3" applyFont="1" applyFill="1" applyBorder="1" applyAlignment="1">
      <alignment horizontal="center" vertical="center" wrapText="1"/>
    </xf>
    <xf numFmtId="0" fontId="15" fillId="7" borderId="31" xfId="3" applyFont="1" applyFill="1" applyBorder="1" applyAlignment="1">
      <alignment horizontal="center" vertical="center" wrapText="1"/>
    </xf>
    <xf numFmtId="0" fontId="16" fillId="7" borderId="34" xfId="3" applyFont="1" applyFill="1" applyBorder="1" applyAlignment="1">
      <alignment vertical="center" wrapText="1"/>
    </xf>
    <xf numFmtId="0" fontId="3" fillId="0" borderId="27" xfId="3" applyFont="1" applyBorder="1">
      <alignment vertical="center"/>
    </xf>
    <xf numFmtId="0" fontId="3" fillId="0" borderId="28" xfId="3" applyFont="1" applyBorder="1" applyAlignment="1">
      <alignment horizontal="center" vertical="center"/>
    </xf>
    <xf numFmtId="0" fontId="3" fillId="0" borderId="35" xfId="3" applyFont="1" applyBorder="1" applyAlignment="1">
      <alignment horizontal="center" vertical="center"/>
    </xf>
    <xf numFmtId="0" fontId="0" fillId="0" borderId="35" xfId="0" applyBorder="1"/>
    <xf numFmtId="0" fontId="0" fillId="0" borderId="29" xfId="0" applyBorder="1"/>
    <xf numFmtId="0" fontId="0" fillId="0" borderId="31" xfId="0" applyBorder="1"/>
    <xf numFmtId="0" fontId="0" fillId="0" borderId="32" xfId="0" applyBorder="1"/>
    <xf numFmtId="0" fontId="0" fillId="0" borderId="34" xfId="0" applyBorder="1"/>
    <xf numFmtId="0" fontId="15" fillId="7" borderId="36" xfId="3" applyFont="1" applyFill="1" applyBorder="1" applyAlignment="1">
      <alignment horizontal="center" vertical="center" wrapText="1"/>
    </xf>
    <xf numFmtId="0" fontId="15" fillId="7" borderId="27" xfId="3" applyFont="1" applyFill="1" applyBorder="1">
      <alignment vertical="center"/>
    </xf>
    <xf numFmtId="0" fontId="3" fillId="7" borderId="28" xfId="3" applyFont="1" applyFill="1" applyBorder="1" applyAlignment="1">
      <alignment horizontal="center" vertical="center"/>
    </xf>
    <xf numFmtId="0" fontId="15" fillId="7" borderId="29" xfId="3" applyFont="1" applyFill="1" applyBorder="1" applyAlignment="1">
      <alignment horizontal="center" vertical="center" wrapText="1"/>
    </xf>
    <xf numFmtId="0" fontId="3" fillId="7" borderId="35" xfId="3" applyFont="1" applyFill="1" applyBorder="1" applyAlignment="1">
      <alignment horizontal="center" vertical="center"/>
    </xf>
    <xf numFmtId="0" fontId="3" fillId="0" borderId="32" xfId="3" applyFont="1" applyBorder="1">
      <alignment vertical="center"/>
    </xf>
    <xf numFmtId="0" fontId="3" fillId="0" borderId="34" xfId="3" applyFont="1" applyBorder="1" applyAlignment="1">
      <alignment horizontal="center" vertical="center"/>
    </xf>
    <xf numFmtId="0" fontId="11" fillId="7" borderId="26" xfId="0" applyFont="1" applyFill="1" applyBorder="1" applyAlignment="1">
      <alignment horizontal="center" vertical="center" wrapText="1"/>
    </xf>
    <xf numFmtId="0" fontId="11" fillId="7" borderId="28" xfId="0" applyFont="1" applyFill="1" applyBorder="1" applyAlignment="1">
      <alignment horizontal="center" vertical="center" wrapText="1"/>
    </xf>
    <xf numFmtId="0" fontId="11" fillId="7" borderId="39" xfId="0" applyFont="1" applyFill="1" applyBorder="1" applyAlignment="1">
      <alignment horizontal="center" vertical="center" wrapText="1"/>
    </xf>
    <xf numFmtId="0" fontId="11" fillId="7" borderId="40" xfId="0" applyFont="1" applyFill="1" applyBorder="1" applyAlignment="1">
      <alignment horizontal="center" vertical="center" wrapText="1"/>
    </xf>
    <xf numFmtId="0" fontId="3" fillId="0" borderId="35" xfId="3" applyFont="1" applyBorder="1">
      <alignment vertical="center"/>
    </xf>
    <xf numFmtId="0" fontId="4" fillId="0" borderId="35" xfId="3" applyFont="1" applyBorder="1" applyAlignment="1">
      <alignment vertical="center" wrapText="1"/>
    </xf>
    <xf numFmtId="0" fontId="3" fillId="0" borderId="35" xfId="3" applyFont="1" applyBorder="1" applyAlignment="1">
      <alignment vertical="center" wrapText="1"/>
    </xf>
    <xf numFmtId="0" fontId="0" fillId="7" borderId="24" xfId="0" applyFill="1" applyBorder="1" applyAlignment="1">
      <alignment horizontal="center"/>
    </xf>
    <xf numFmtId="0" fontId="0" fillId="0" borderId="25" xfId="0" applyBorder="1" applyAlignment="1">
      <alignment horizontal="left" vertical="center" wrapText="1"/>
    </xf>
    <xf numFmtId="0" fontId="0" fillId="0" borderId="26" xfId="0" applyBorder="1" applyAlignment="1">
      <alignment horizontal="left" vertical="center" wrapText="1"/>
    </xf>
    <xf numFmtId="0" fontId="3" fillId="0" borderId="43" xfId="3" applyFont="1" applyBorder="1" applyAlignment="1">
      <alignment horizontal="center" vertical="center" wrapText="1"/>
    </xf>
    <xf numFmtId="0" fontId="3" fillId="0" borderId="31" xfId="3" applyFont="1" applyBorder="1" applyAlignment="1">
      <alignment horizontal="left" vertical="center" wrapText="1"/>
    </xf>
    <xf numFmtId="0" fontId="3" fillId="0" borderId="44" xfId="3" applyFont="1" applyBorder="1" applyAlignment="1">
      <alignment horizontal="center" vertical="center" wrapText="1"/>
    </xf>
    <xf numFmtId="0" fontId="23" fillId="0" borderId="10" xfId="0" applyFont="1" applyBorder="1" applyAlignment="1">
      <alignment horizontal="left" vertical="center" wrapText="1"/>
    </xf>
    <xf numFmtId="0" fontId="23" fillId="0" borderId="8" xfId="0" applyFont="1" applyBorder="1" applyAlignment="1">
      <alignment horizontal="left" vertical="center" wrapText="1"/>
    </xf>
    <xf numFmtId="0" fontId="23" fillId="0" borderId="9" xfId="0" applyFont="1" applyBorder="1" applyAlignment="1">
      <alignment horizontal="left" vertical="center" wrapText="1"/>
    </xf>
    <xf numFmtId="0" fontId="16" fillId="7" borderId="25" xfId="0" applyFont="1" applyFill="1" applyBorder="1" applyAlignment="1">
      <alignment vertical="center"/>
    </xf>
    <xf numFmtId="0" fontId="16" fillId="7" borderId="45" xfId="0" applyFont="1" applyFill="1" applyBorder="1" applyAlignment="1">
      <alignment vertical="center"/>
    </xf>
    <xf numFmtId="0" fontId="16" fillId="7" borderId="19" xfId="0" applyFont="1" applyFill="1" applyBorder="1" applyAlignment="1">
      <alignment horizontal="center" vertical="center"/>
    </xf>
    <xf numFmtId="0" fontId="23" fillId="7" borderId="25" xfId="3" applyFont="1" applyFill="1" applyBorder="1" applyAlignment="1">
      <alignment horizontal="center" vertical="center" wrapText="1"/>
    </xf>
    <xf numFmtId="0" fontId="20" fillId="6" borderId="9" xfId="0" applyFont="1" applyFill="1" applyBorder="1" applyAlignment="1">
      <alignment horizontal="center" vertical="center"/>
    </xf>
    <xf numFmtId="0" fontId="30" fillId="7" borderId="24" xfId="3" applyFont="1" applyFill="1" applyBorder="1" applyAlignment="1">
      <alignment horizontal="center" vertical="center" wrapText="1"/>
    </xf>
    <xf numFmtId="0" fontId="29" fillId="6" borderId="26" xfId="3" applyFont="1" applyFill="1" applyBorder="1" applyAlignment="1">
      <alignment horizontal="center" vertical="center" wrapText="1"/>
    </xf>
    <xf numFmtId="0" fontId="29" fillId="6" borderId="27" xfId="3" applyFont="1" applyFill="1" applyBorder="1">
      <alignment vertical="center"/>
    </xf>
    <xf numFmtId="0" fontId="29" fillId="6" borderId="29" xfId="3" applyFont="1" applyFill="1" applyBorder="1" applyAlignment="1">
      <alignment horizontal="center" vertical="center" wrapText="1"/>
    </xf>
    <xf numFmtId="0" fontId="29" fillId="6" borderId="35" xfId="3" applyFont="1" applyFill="1" applyBorder="1">
      <alignment vertical="center"/>
    </xf>
    <xf numFmtId="0" fontId="29" fillId="6" borderId="31" xfId="3" applyFont="1" applyFill="1" applyBorder="1" applyAlignment="1">
      <alignment horizontal="center" vertical="center" wrapText="1"/>
    </xf>
    <xf numFmtId="0" fontId="33" fillId="6" borderId="32" xfId="0" applyFont="1" applyFill="1" applyBorder="1" applyAlignment="1">
      <alignment vertical="center" wrapText="1"/>
    </xf>
    <xf numFmtId="0" fontId="20" fillId="6" borderId="34" xfId="0" applyFont="1" applyFill="1" applyBorder="1"/>
    <xf numFmtId="0" fontId="20" fillId="7" borderId="4" xfId="0" applyFont="1" applyFill="1" applyBorder="1" applyAlignment="1">
      <alignment vertical="top"/>
    </xf>
    <xf numFmtId="49" fontId="1" fillId="7" borderId="26" xfId="1" applyNumberFormat="1" applyFont="1" applyFill="1" applyBorder="1" applyAlignment="1">
      <alignment horizontal="center" vertical="center"/>
    </xf>
    <xf numFmtId="49" fontId="1" fillId="7" borderId="27" xfId="1" applyNumberFormat="1" applyFont="1" applyFill="1" applyBorder="1" applyAlignment="1">
      <alignment horizontal="center" vertical="center"/>
    </xf>
    <xf numFmtId="49" fontId="1" fillId="7" borderId="28" xfId="1" applyNumberFormat="1" applyFont="1" applyFill="1" applyBorder="1" applyAlignment="1">
      <alignment horizontal="center" vertical="center" wrapText="1"/>
    </xf>
    <xf numFmtId="49" fontId="1" fillId="7" borderId="22" xfId="1" applyNumberFormat="1" applyFont="1" applyFill="1" applyBorder="1" applyAlignment="1">
      <alignment horizontal="center" vertical="center"/>
    </xf>
    <xf numFmtId="49" fontId="1" fillId="7" borderId="44" xfId="1" applyNumberFormat="1" applyFont="1" applyFill="1" applyBorder="1" applyAlignment="1">
      <alignment horizontal="center" vertical="center"/>
    </xf>
    <xf numFmtId="49" fontId="1" fillId="7" borderId="34" xfId="1" applyNumberFormat="1" applyFont="1" applyFill="1" applyBorder="1" applyAlignment="1">
      <alignment horizontal="center" vertical="center"/>
    </xf>
    <xf numFmtId="49" fontId="1" fillId="7" borderId="25" xfId="0" applyNumberFormat="1" applyFont="1" applyFill="1" applyBorder="1" applyAlignment="1">
      <alignment horizontal="center" vertical="center"/>
    </xf>
    <xf numFmtId="0" fontId="1" fillId="7" borderId="18" xfId="0" applyFont="1" applyFill="1" applyBorder="1"/>
    <xf numFmtId="0" fontId="1" fillId="7" borderId="19" xfId="0" applyFont="1" applyFill="1" applyBorder="1" applyAlignment="1">
      <alignment horizontal="center"/>
    </xf>
    <xf numFmtId="0" fontId="1" fillId="7" borderId="18" xfId="0" applyFont="1" applyFill="1" applyBorder="1" applyAlignment="1">
      <alignment horizontal="center"/>
    </xf>
    <xf numFmtId="49" fontId="1" fillId="7" borderId="26" xfId="0" applyNumberFormat="1" applyFont="1" applyFill="1" applyBorder="1" applyAlignment="1">
      <alignment horizontal="center" vertical="center" wrapText="1"/>
    </xf>
    <xf numFmtId="0" fontId="1" fillId="7" borderId="27" xfId="0" applyFont="1" applyFill="1" applyBorder="1" applyAlignment="1">
      <alignment horizontal="center" vertical="center" wrapText="1"/>
    </xf>
    <xf numFmtId="0" fontId="1" fillId="7" borderId="27" xfId="0" applyFont="1" applyFill="1" applyBorder="1" applyAlignment="1">
      <alignment horizontal="center" vertical="center"/>
    </xf>
    <xf numFmtId="0" fontId="1" fillId="7" borderId="28" xfId="0" applyFont="1" applyFill="1" applyBorder="1" applyAlignment="1">
      <alignment horizontal="center" vertical="center" wrapText="1"/>
    </xf>
    <xf numFmtId="49" fontId="1" fillId="7" borderId="31" xfId="0" applyNumberFormat="1" applyFont="1" applyFill="1" applyBorder="1" applyAlignment="1">
      <alignment horizontal="center" vertical="center" wrapText="1"/>
    </xf>
    <xf numFmtId="49" fontId="1" fillId="7" borderId="32" xfId="0" applyNumberFormat="1" applyFont="1" applyFill="1" applyBorder="1" applyAlignment="1">
      <alignment horizontal="center" vertical="center" wrapText="1"/>
    </xf>
    <xf numFmtId="49" fontId="1" fillId="7" borderId="34" xfId="0" applyNumberFormat="1" applyFont="1" applyFill="1" applyBorder="1" applyAlignment="1">
      <alignment horizontal="center" vertical="center" wrapText="1"/>
    </xf>
    <xf numFmtId="0" fontId="0" fillId="0" borderId="27" xfId="0" applyBorder="1"/>
    <xf numFmtId="0" fontId="0" fillId="0" borderId="28" xfId="0" applyBorder="1"/>
    <xf numFmtId="0" fontId="23" fillId="0" borderId="1" xfId="3" applyFont="1" applyBorder="1" applyAlignment="1">
      <alignment vertical="center" wrapText="1"/>
    </xf>
    <xf numFmtId="0" fontId="23" fillId="0" borderId="26" xfId="3" applyFont="1" applyBorder="1" applyAlignment="1">
      <alignment horizontal="center" vertical="center" wrapText="1"/>
    </xf>
    <xf numFmtId="0" fontId="23" fillId="0" borderId="27" xfId="0" applyFont="1" applyBorder="1" applyAlignment="1">
      <alignment horizontal="left" vertical="center" indent="1"/>
    </xf>
    <xf numFmtId="0" fontId="23" fillId="0" borderId="29" xfId="3" applyFont="1" applyBorder="1" applyAlignment="1">
      <alignment horizontal="center" vertical="center" wrapText="1"/>
    </xf>
    <xf numFmtId="0" fontId="23" fillId="0" borderId="1" xfId="0" applyFont="1" applyBorder="1" applyAlignment="1">
      <alignment horizontal="left" vertical="center" indent="1"/>
    </xf>
    <xf numFmtId="0" fontId="23" fillId="0" borderId="31" xfId="3" applyFont="1" applyBorder="1" applyAlignment="1">
      <alignment horizontal="center" vertical="center" wrapText="1"/>
    </xf>
    <xf numFmtId="0" fontId="23" fillId="0" borderId="32" xfId="0" applyFont="1" applyBorder="1" applyAlignment="1">
      <alignment horizontal="left" vertical="center" indent="1"/>
    </xf>
    <xf numFmtId="0" fontId="0" fillId="0" borderId="0" xfId="3" applyFont="1">
      <alignment vertical="center"/>
    </xf>
    <xf numFmtId="0" fontId="16" fillId="7" borderId="18" xfId="9" applyFont="1" applyFill="1" applyBorder="1" applyAlignment="1">
      <alignment horizontal="center" vertical="center" wrapText="1"/>
    </xf>
    <xf numFmtId="0" fontId="16" fillId="7" borderId="18" xfId="9" applyFont="1" applyFill="1" applyBorder="1" applyAlignment="1">
      <alignment horizontal="center" vertical="center"/>
    </xf>
    <xf numFmtId="0" fontId="16" fillId="7" borderId="20" xfId="9" applyFont="1" applyFill="1" applyBorder="1" applyAlignment="1">
      <alignment horizontal="center" vertical="center" wrapText="1"/>
    </xf>
    <xf numFmtId="0" fontId="16" fillId="7" borderId="19" xfId="9" applyFont="1" applyFill="1" applyBorder="1" applyAlignment="1">
      <alignment horizontal="center" vertical="center" wrapText="1"/>
    </xf>
    <xf numFmtId="0" fontId="16" fillId="7" borderId="6" xfId="9" applyFont="1" applyFill="1" applyBorder="1" applyAlignment="1">
      <alignment horizontal="center" vertical="center" wrapText="1"/>
    </xf>
    <xf numFmtId="0" fontId="16" fillId="7" borderId="16" xfId="9" applyFont="1" applyFill="1" applyBorder="1" applyAlignment="1">
      <alignment horizontal="left" vertical="center"/>
    </xf>
    <xf numFmtId="0" fontId="16" fillId="7" borderId="6" xfId="9" applyFont="1" applyFill="1" applyBorder="1" applyAlignment="1">
      <alignment horizontal="left" vertical="center"/>
    </xf>
    <xf numFmtId="0" fontId="23" fillId="0" borderId="1" xfId="9" applyFont="1" applyBorder="1" applyAlignment="1">
      <alignment horizontal="center" vertical="center"/>
    </xf>
    <xf numFmtId="0" fontId="23" fillId="0" borderId="1" xfId="9" applyFont="1" applyBorder="1" applyAlignment="1">
      <alignment horizontal="left" vertical="center"/>
    </xf>
    <xf numFmtId="49" fontId="23" fillId="0" borderId="1" xfId="9" applyNumberFormat="1" applyFont="1" applyBorder="1" applyAlignment="1">
      <alignment horizontal="left" vertical="center"/>
    </xf>
    <xf numFmtId="0" fontId="19" fillId="0" borderId="1" xfId="10" applyFont="1" applyBorder="1"/>
    <xf numFmtId="0" fontId="25" fillId="0" borderId="1" xfId="10" applyFont="1" applyBorder="1"/>
    <xf numFmtId="0" fontId="16" fillId="7" borderId="1" xfId="9" applyFont="1" applyFill="1" applyBorder="1" applyAlignment="1">
      <alignment horizontal="center" vertical="center" wrapText="1"/>
    </xf>
    <xf numFmtId="0" fontId="16" fillId="7" borderId="4" xfId="9" applyFont="1" applyFill="1" applyBorder="1" applyAlignment="1">
      <alignment horizontal="left" vertical="center"/>
    </xf>
    <xf numFmtId="0" fontId="16" fillId="7" borderId="1" xfId="9" applyFont="1" applyFill="1" applyBorder="1" applyAlignment="1">
      <alignment horizontal="left" vertical="center"/>
    </xf>
    <xf numFmtId="0" fontId="23" fillId="0" borderId="4" xfId="9" applyFont="1" applyBorder="1" applyAlignment="1">
      <alignment horizontal="left" vertical="center"/>
    </xf>
    <xf numFmtId="0" fontId="19" fillId="0" borderId="1" xfId="0" applyFont="1" applyBorder="1"/>
    <xf numFmtId="0" fontId="19" fillId="7" borderId="1" xfId="0" applyFont="1" applyFill="1" applyBorder="1"/>
    <xf numFmtId="49" fontId="23" fillId="0" borderId="1" xfId="9" applyNumberFormat="1" applyFont="1" applyBorder="1" applyAlignment="1">
      <alignment horizontal="left" vertical="center" wrapText="1"/>
    </xf>
    <xf numFmtId="0" fontId="23" fillId="6" borderId="1" xfId="9" applyFont="1" applyFill="1" applyBorder="1" applyAlignment="1">
      <alignment horizontal="center" vertical="center"/>
    </xf>
    <xf numFmtId="0" fontId="23" fillId="0" borderId="1" xfId="10" applyFont="1" applyBorder="1" applyAlignment="1">
      <alignment horizontal="center"/>
    </xf>
    <xf numFmtId="0" fontId="23" fillId="0" borderId="1" xfId="10" applyFont="1" applyBorder="1"/>
    <xf numFmtId="0" fontId="12" fillId="0" borderId="26" xfId="3" applyFont="1" applyBorder="1" applyAlignment="1">
      <alignment horizontal="center" vertical="center" wrapText="1"/>
    </xf>
    <xf numFmtId="0" fontId="12" fillId="0" borderId="27" xfId="3" applyFont="1" applyBorder="1">
      <alignment vertical="center"/>
    </xf>
    <xf numFmtId="0" fontId="12" fillId="0" borderId="29" xfId="3" applyFont="1" applyBorder="1" applyAlignment="1">
      <alignment horizontal="center" vertical="center" wrapText="1"/>
    </xf>
    <xf numFmtId="0" fontId="12" fillId="0" borderId="1" xfId="3" applyFont="1" applyBorder="1">
      <alignment vertical="center"/>
    </xf>
    <xf numFmtId="0" fontId="3" fillId="0" borderId="1" xfId="3" applyFont="1" applyBorder="1" applyAlignment="1">
      <alignment horizontal="left" vertical="center" indent="1"/>
    </xf>
    <xf numFmtId="0" fontId="3" fillId="0" borderId="1" xfId="3" applyFont="1" applyBorder="1" applyAlignment="1">
      <alignment horizontal="left" vertical="center" indent="2"/>
    </xf>
    <xf numFmtId="0" fontId="2" fillId="0" borderId="1" xfId="3" applyFont="1" applyBorder="1" applyAlignment="1">
      <alignment horizontal="left" vertical="center" wrapText="1" indent="1"/>
    </xf>
    <xf numFmtId="0" fontId="2" fillId="0" borderId="1" xfId="3" applyFont="1" applyBorder="1">
      <alignment vertical="center"/>
    </xf>
    <xf numFmtId="0" fontId="2" fillId="0" borderId="35" xfId="3" applyFont="1" applyBorder="1">
      <alignment vertical="center"/>
    </xf>
    <xf numFmtId="0" fontId="3" fillId="0" borderId="1" xfId="3" applyFont="1" applyBorder="1" applyAlignment="1">
      <alignment horizontal="left" vertical="center" wrapText="1" indent="1"/>
    </xf>
    <xf numFmtId="0" fontId="3" fillId="0" borderId="1" xfId="3" applyFont="1" applyBorder="1" applyAlignment="1">
      <alignment horizontal="left" vertical="center" wrapText="1"/>
    </xf>
    <xf numFmtId="0" fontId="12" fillId="0" borderId="1" xfId="3" applyFont="1" applyBorder="1" applyAlignment="1">
      <alignment vertical="center" wrapText="1"/>
    </xf>
    <xf numFmtId="0" fontId="3" fillId="0" borderId="1" xfId="3" applyFont="1" applyBorder="1" applyAlignment="1">
      <alignment horizontal="left" vertical="center" wrapText="1" indent="2"/>
    </xf>
    <xf numFmtId="0" fontId="3" fillId="0" borderId="32" xfId="3" applyFont="1" applyBorder="1" applyAlignment="1">
      <alignment horizontal="left" vertical="center" wrapText="1"/>
    </xf>
    <xf numFmtId="0" fontId="3" fillId="0" borderId="34" xfId="3" applyFont="1" applyBorder="1">
      <alignment vertical="center"/>
    </xf>
    <xf numFmtId="0" fontId="1" fillId="7" borderId="25" xfId="0" applyFont="1" applyFill="1" applyBorder="1" applyAlignment="1">
      <alignment horizontal="center" vertical="center" wrapText="1"/>
    </xf>
    <xf numFmtId="0" fontId="15" fillId="7" borderId="18" xfId="0" applyFont="1" applyFill="1" applyBorder="1" applyAlignment="1">
      <alignment horizontal="center" vertical="center" wrapText="1"/>
    </xf>
    <xf numFmtId="0" fontId="1" fillId="7" borderId="18" xfId="0" applyFont="1" applyFill="1" applyBorder="1" applyAlignment="1">
      <alignment horizontal="center" vertical="center" wrapText="1"/>
    </xf>
    <xf numFmtId="0" fontId="1" fillId="7" borderId="20" xfId="0" applyFont="1" applyFill="1" applyBorder="1" applyAlignment="1">
      <alignment horizontal="center" vertical="center" wrapText="1"/>
    </xf>
    <xf numFmtId="0" fontId="23" fillId="7" borderId="23" xfId="0" applyFont="1" applyFill="1" applyBorder="1" applyAlignment="1">
      <alignment horizontal="center" vertical="center" wrapText="1"/>
    </xf>
    <xf numFmtId="0" fontId="0" fillId="6" borderId="26" xfId="0" applyFill="1" applyBorder="1" applyAlignment="1">
      <alignment horizontal="center" vertical="top" wrapText="1"/>
    </xf>
    <xf numFmtId="0" fontId="15" fillId="6" borderId="27" xfId="0" applyFont="1" applyFill="1" applyBorder="1" applyAlignment="1">
      <alignment vertical="center" wrapText="1"/>
    </xf>
    <xf numFmtId="0" fontId="0" fillId="6" borderId="29" xfId="0" applyFill="1" applyBorder="1" applyAlignment="1">
      <alignment horizontal="center" vertical="top" wrapText="1"/>
    </xf>
    <xf numFmtId="0" fontId="15" fillId="6" borderId="1" xfId="0" applyFont="1" applyFill="1" applyBorder="1" applyAlignment="1">
      <alignment vertical="center" wrapText="1"/>
    </xf>
    <xf numFmtId="0" fontId="56" fillId="6" borderId="1" xfId="0" applyFont="1" applyFill="1" applyBorder="1" applyAlignment="1">
      <alignment vertical="center" wrapText="1"/>
    </xf>
    <xf numFmtId="0" fontId="56" fillId="6" borderId="35" xfId="0" applyFont="1" applyFill="1" applyBorder="1" applyAlignment="1">
      <alignment vertical="center" wrapText="1"/>
    </xf>
    <xf numFmtId="0" fontId="0" fillId="6" borderId="1" xfId="0" applyFill="1" applyBorder="1" applyAlignment="1">
      <alignment horizontal="left" vertical="center" wrapText="1" indent="1"/>
    </xf>
    <xf numFmtId="0" fontId="56" fillId="6" borderId="1" xfId="0" applyFont="1" applyFill="1" applyBorder="1" applyAlignment="1">
      <alignment horizontal="left" vertical="center" wrapText="1" indent="1"/>
    </xf>
    <xf numFmtId="0" fontId="1" fillId="6" borderId="1" xfId="0" applyFont="1" applyFill="1" applyBorder="1" applyAlignment="1">
      <alignment horizontal="left" vertical="center" wrapText="1"/>
    </xf>
    <xf numFmtId="0" fontId="0" fillId="6" borderId="1" xfId="0" applyFill="1" applyBorder="1" applyAlignment="1">
      <alignment horizontal="left" vertical="center" wrapText="1" indent="4"/>
    </xf>
    <xf numFmtId="0" fontId="0" fillId="6" borderId="31" xfId="0" applyFill="1" applyBorder="1" applyAlignment="1">
      <alignment horizontal="center" vertical="top" wrapText="1"/>
    </xf>
    <xf numFmtId="0" fontId="0" fillId="6" borderId="32" xfId="0" applyFill="1" applyBorder="1" applyAlignment="1">
      <alignment horizontal="left" vertical="center" wrapText="1" indent="4"/>
    </xf>
    <xf numFmtId="0" fontId="56" fillId="6" borderId="32" xfId="0" applyFont="1" applyFill="1" applyBorder="1" applyAlignment="1">
      <alignment vertical="center" wrapText="1"/>
    </xf>
    <xf numFmtId="0" fontId="56" fillId="6" borderId="34" xfId="0" applyFont="1" applyFill="1" applyBorder="1" applyAlignment="1">
      <alignment vertical="center" wrapText="1"/>
    </xf>
    <xf numFmtId="0" fontId="0" fillId="6" borderId="27" xfId="0" applyFill="1" applyBorder="1" applyAlignment="1">
      <alignment vertical="top" wrapText="1"/>
    </xf>
    <xf numFmtId="0" fontId="56" fillId="6" borderId="27" xfId="0" applyFont="1" applyFill="1" applyBorder="1" applyAlignment="1">
      <alignment vertical="top" wrapText="1"/>
    </xf>
    <xf numFmtId="0" fontId="56" fillId="6" borderId="28" xfId="0" applyFont="1" applyFill="1" applyBorder="1" applyAlignment="1">
      <alignment vertical="top" wrapText="1"/>
    </xf>
    <xf numFmtId="0" fontId="0" fillId="6" borderId="1" xfId="0" applyFill="1" applyBorder="1" applyAlignment="1">
      <alignment horizontal="left" vertical="top" wrapText="1" indent="1"/>
    </xf>
    <xf numFmtId="0" fontId="56" fillId="6" borderId="1" xfId="0" applyFont="1" applyFill="1" applyBorder="1" applyAlignment="1">
      <alignment vertical="top" wrapText="1"/>
    </xf>
    <xf numFmtId="0" fontId="56" fillId="6" borderId="35" xfId="0" applyFont="1" applyFill="1" applyBorder="1" applyAlignment="1">
      <alignment vertical="top" wrapText="1"/>
    </xf>
    <xf numFmtId="0" fontId="0" fillId="6" borderId="1" xfId="0" applyFill="1" applyBorder="1" applyAlignment="1">
      <alignment vertical="top" wrapText="1"/>
    </xf>
    <xf numFmtId="0" fontId="0" fillId="6" borderId="46" xfId="0" applyFill="1" applyBorder="1" applyAlignment="1">
      <alignment horizontal="center" vertical="center" wrapText="1"/>
    </xf>
    <xf numFmtId="0" fontId="23" fillId="6" borderId="1" xfId="0" applyFont="1" applyFill="1" applyBorder="1" applyAlignment="1">
      <alignment vertical="top" wrapText="1"/>
    </xf>
    <xf numFmtId="0" fontId="23" fillId="6" borderId="1" xfId="0" applyFont="1" applyFill="1" applyBorder="1" applyAlignment="1">
      <alignment horizontal="left" vertical="top" wrapText="1" indent="1"/>
    </xf>
    <xf numFmtId="0" fontId="0" fillId="6" borderId="32" xfId="0" applyFill="1" applyBorder="1" applyAlignment="1">
      <alignment vertical="top" wrapText="1"/>
    </xf>
    <xf numFmtId="0" fontId="56" fillId="6" borderId="32" xfId="0" applyFont="1" applyFill="1" applyBorder="1" applyAlignment="1">
      <alignment vertical="top" wrapText="1"/>
    </xf>
    <xf numFmtId="0" fontId="56" fillId="6" borderId="34" xfId="0" applyFont="1" applyFill="1" applyBorder="1" applyAlignment="1">
      <alignment vertical="top" wrapText="1"/>
    </xf>
    <xf numFmtId="0" fontId="1" fillId="0" borderId="6" xfId="0" applyFont="1" applyBorder="1"/>
    <xf numFmtId="0" fontId="1" fillId="0" borderId="1" xfId="0" applyFont="1" applyBorder="1"/>
    <xf numFmtId="0" fontId="35" fillId="7" borderId="26" xfId="0" applyFont="1" applyFill="1" applyBorder="1" applyAlignment="1">
      <alignment horizontal="center" vertical="center"/>
    </xf>
    <xf numFmtId="0" fontId="35" fillId="7" borderId="41" xfId="0" applyFont="1" applyFill="1" applyBorder="1" applyAlignment="1">
      <alignment horizontal="center" vertical="center"/>
    </xf>
    <xf numFmtId="0" fontId="35" fillId="7" borderId="47" xfId="0" applyFont="1" applyFill="1" applyBorder="1" applyAlignment="1">
      <alignment horizontal="center" vertical="center"/>
    </xf>
    <xf numFmtId="0" fontId="56" fillId="6" borderId="43" xfId="0" applyFont="1" applyFill="1" applyBorder="1" applyAlignment="1">
      <alignment horizontal="left" vertical="center" wrapText="1"/>
    </xf>
    <xf numFmtId="0" fontId="0" fillId="6" borderId="2" xfId="0" applyFill="1" applyBorder="1" applyAlignment="1">
      <alignment wrapText="1"/>
    </xf>
    <xf numFmtId="0" fontId="0" fillId="6" borderId="0" xfId="0" applyFill="1" applyAlignment="1">
      <alignment wrapText="1"/>
    </xf>
    <xf numFmtId="0" fontId="56" fillId="6" borderId="2" xfId="0" applyFont="1" applyFill="1" applyBorder="1" applyAlignment="1">
      <alignment horizontal="left" vertical="center" wrapText="1"/>
    </xf>
    <xf numFmtId="0" fontId="0" fillId="0" borderId="35" xfId="0" applyBorder="1" applyAlignment="1">
      <alignment horizontal="center"/>
    </xf>
    <xf numFmtId="0" fontId="56" fillId="6" borderId="44" xfId="0" applyFont="1" applyFill="1" applyBorder="1" applyAlignment="1">
      <alignment horizontal="left" vertical="center" wrapText="1" indent="1"/>
    </xf>
    <xf numFmtId="0" fontId="16" fillId="7" borderId="26" xfId="0" applyFont="1" applyFill="1" applyBorder="1" applyAlignment="1">
      <alignment horizontal="center" vertical="center"/>
    </xf>
    <xf numFmtId="0" fontId="56" fillId="6" borderId="27" xfId="0" applyFont="1" applyFill="1" applyBorder="1" applyAlignment="1">
      <alignment horizontal="left" vertical="center" wrapText="1"/>
    </xf>
    <xf numFmtId="0" fontId="1" fillId="5" borderId="27" xfId="0" applyFont="1" applyFill="1" applyBorder="1"/>
    <xf numFmtId="0" fontId="1" fillId="5" borderId="28" xfId="0" applyFont="1" applyFill="1" applyBorder="1"/>
    <xf numFmtId="0" fontId="16" fillId="7" borderId="41" xfId="0" applyFont="1" applyFill="1" applyBorder="1" applyAlignment="1">
      <alignment horizontal="center" vertical="center"/>
    </xf>
    <xf numFmtId="0" fontId="0" fillId="6" borderId="1" xfId="0" applyFill="1" applyBorder="1" applyAlignment="1">
      <alignment horizontal="left" wrapText="1" indent="1"/>
    </xf>
    <xf numFmtId="0" fontId="0" fillId="6" borderId="1" xfId="0" applyFill="1" applyBorder="1" applyAlignment="1">
      <alignment horizontal="left" indent="1"/>
    </xf>
    <xf numFmtId="0" fontId="16" fillId="7" borderId="47" xfId="0" applyFont="1" applyFill="1" applyBorder="1" applyAlignment="1">
      <alignment horizontal="center" vertical="center"/>
    </xf>
    <xf numFmtId="0" fontId="56" fillId="6" borderId="32" xfId="0" applyFont="1" applyFill="1" applyBorder="1" applyAlignment="1">
      <alignment horizontal="left" vertical="center" wrapText="1"/>
    </xf>
    <xf numFmtId="0" fontId="0" fillId="6" borderId="1" xfId="0" applyFill="1" applyBorder="1" applyAlignment="1">
      <alignment wrapText="1"/>
    </xf>
    <xf numFmtId="0" fontId="0" fillId="6" borderId="32" xfId="0" applyFill="1" applyBorder="1" applyAlignment="1">
      <alignment wrapText="1"/>
    </xf>
    <xf numFmtId="0" fontId="16" fillId="7" borderId="29" xfId="0" applyFont="1" applyFill="1" applyBorder="1" applyAlignment="1">
      <alignment horizontal="center" vertical="center"/>
    </xf>
    <xf numFmtId="0" fontId="16" fillId="7" borderId="31" xfId="0" applyFont="1" applyFill="1" applyBorder="1" applyAlignment="1">
      <alignment horizontal="center" vertical="center"/>
    </xf>
    <xf numFmtId="0" fontId="0" fillId="6" borderId="32" xfId="0" applyFill="1" applyBorder="1" applyAlignment="1">
      <alignment horizontal="left" indent="1"/>
    </xf>
    <xf numFmtId="0" fontId="44" fillId="7" borderId="2" xfId="0" applyFont="1" applyFill="1" applyBorder="1"/>
    <xf numFmtId="0" fontId="16" fillId="7" borderId="8" xfId="0" applyFont="1" applyFill="1" applyBorder="1" applyAlignment="1">
      <alignment vertical="center" wrapText="1"/>
    </xf>
    <xf numFmtId="14" fontId="1" fillId="7" borderId="5" xfId="0" applyNumberFormat="1" applyFont="1" applyFill="1" applyBorder="1" applyAlignment="1">
      <alignment horizontal="center"/>
    </xf>
    <xf numFmtId="14" fontId="31" fillId="7" borderId="5" xfId="0" applyNumberFormat="1" applyFont="1" applyFill="1" applyBorder="1" applyAlignment="1">
      <alignment horizontal="center"/>
    </xf>
    <xf numFmtId="0" fontId="1" fillId="0" borderId="0" xfId="0" applyFont="1" applyAlignment="1">
      <alignment wrapText="1"/>
    </xf>
    <xf numFmtId="0" fontId="44" fillId="0" borderId="0" xfId="10" applyFont="1" applyAlignment="1">
      <alignment horizontal="right" vertical="center"/>
    </xf>
    <xf numFmtId="0" fontId="37" fillId="0" borderId="0" xfId="9" applyFont="1" applyAlignment="1">
      <alignment vertical="center"/>
    </xf>
    <xf numFmtId="0" fontId="44" fillId="7" borderId="2" xfId="3" applyFont="1" applyFill="1" applyBorder="1">
      <alignment vertical="center"/>
    </xf>
    <xf numFmtId="0" fontId="10" fillId="7" borderId="2" xfId="3" applyFont="1" applyFill="1" applyBorder="1">
      <alignment vertical="center"/>
    </xf>
    <xf numFmtId="0" fontId="18" fillId="7" borderId="2" xfId="3" applyFont="1" applyFill="1" applyBorder="1">
      <alignment vertical="center"/>
    </xf>
    <xf numFmtId="0" fontId="44" fillId="0" borderId="0" xfId="0" applyFont="1"/>
    <xf numFmtId="0" fontId="59" fillId="7" borderId="5" xfId="3" applyFont="1" applyFill="1" applyBorder="1" applyAlignment="1"/>
    <xf numFmtId="0" fontId="23" fillId="0" borderId="0" xfId="3" applyFont="1">
      <alignment vertical="center"/>
    </xf>
    <xf numFmtId="0" fontId="13" fillId="0" borderId="0" xfId="3" applyFont="1">
      <alignment vertical="center"/>
    </xf>
    <xf numFmtId="0" fontId="13" fillId="0" borderId="0" xfId="3" applyFont="1" applyAlignment="1">
      <alignment vertical="center" wrapText="1"/>
    </xf>
    <xf numFmtId="0" fontId="16" fillId="7" borderId="2" xfId="0" applyFont="1" applyFill="1" applyBorder="1" applyAlignment="1">
      <alignment vertical="top"/>
    </xf>
    <xf numFmtId="0" fontId="23" fillId="7" borderId="4" xfId="0" applyFont="1" applyFill="1" applyBorder="1" applyAlignment="1">
      <alignment vertical="top"/>
    </xf>
    <xf numFmtId="0" fontId="16" fillId="0" borderId="0" xfId="3" applyFont="1" applyAlignment="1">
      <alignment horizontal="right" vertical="center" wrapText="1"/>
    </xf>
    <xf numFmtId="0" fontId="13" fillId="0" borderId="0" xfId="3" applyFont="1" applyAlignment="1"/>
    <xf numFmtId="0" fontId="16" fillId="7" borderId="26" xfId="3" applyFont="1" applyFill="1" applyBorder="1" applyAlignment="1">
      <alignment horizontal="center" vertical="center" wrapText="1"/>
    </xf>
    <xf numFmtId="0" fontId="16" fillId="7" borderId="28" xfId="3" applyFont="1" applyFill="1" applyBorder="1" applyAlignment="1">
      <alignment horizontal="center" vertical="center" wrapText="1"/>
    </xf>
    <xf numFmtId="0" fontId="11" fillId="0" borderId="0" xfId="3" applyFont="1" applyAlignment="1">
      <alignment vertical="center" wrapText="1"/>
    </xf>
    <xf numFmtId="0" fontId="11" fillId="7" borderId="29" xfId="3" applyFont="1" applyFill="1" applyBorder="1" applyAlignment="1">
      <alignment horizontal="center" vertical="center" wrapText="1"/>
    </xf>
    <xf numFmtId="0" fontId="11" fillId="7" borderId="35" xfId="3" applyFont="1" applyFill="1" applyBorder="1" applyAlignment="1">
      <alignment horizontal="center" vertical="center" wrapText="1"/>
    </xf>
    <xf numFmtId="0" fontId="11" fillId="7" borderId="39" xfId="3" applyFont="1" applyFill="1" applyBorder="1" applyAlignment="1">
      <alignment horizontal="center" vertical="center" wrapText="1"/>
    </xf>
    <xf numFmtId="0" fontId="11" fillId="7" borderId="40" xfId="3" applyFont="1" applyFill="1" applyBorder="1" applyAlignment="1">
      <alignment horizontal="center" vertical="center" wrapText="1"/>
    </xf>
    <xf numFmtId="0" fontId="13" fillId="0" borderId="1" xfId="3" applyFont="1" applyBorder="1" applyAlignment="1">
      <alignment vertical="center" wrapText="1"/>
    </xf>
    <xf numFmtId="0" fontId="13" fillId="0" borderId="35" xfId="3" applyFont="1" applyBorder="1" applyAlignment="1">
      <alignment horizontal="center" vertical="center" wrapText="1"/>
    </xf>
    <xf numFmtId="0" fontId="13" fillId="0" borderId="35" xfId="3" quotePrefix="1" applyFont="1" applyBorder="1" applyAlignment="1">
      <alignment horizontal="center" vertical="center" wrapText="1"/>
    </xf>
    <xf numFmtId="0" fontId="11" fillId="0" borderId="13" xfId="3" applyFont="1" applyBorder="1" applyAlignment="1">
      <alignment vertical="center" wrapText="1"/>
    </xf>
    <xf numFmtId="0" fontId="13" fillId="0" borderId="40" xfId="3" applyFont="1" applyBorder="1" applyAlignment="1">
      <alignment horizontal="center" vertical="center" wrapText="1"/>
    </xf>
    <xf numFmtId="0" fontId="13" fillId="0" borderId="6" xfId="3" applyFont="1" applyBorder="1" applyAlignment="1">
      <alignment vertical="center" wrapText="1"/>
    </xf>
    <xf numFmtId="0" fontId="13" fillId="0" borderId="30" xfId="3" applyFont="1" applyBorder="1" applyAlignment="1">
      <alignment horizontal="center" vertical="center" wrapText="1"/>
    </xf>
    <xf numFmtId="0" fontId="11" fillId="0" borderId="32" xfId="3" applyFont="1" applyBorder="1" applyAlignment="1">
      <alignment vertical="center" wrapText="1"/>
    </xf>
    <xf numFmtId="0" fontId="13" fillId="0" borderId="34" xfId="3" applyFont="1" applyBorder="1" applyAlignment="1">
      <alignment horizontal="center" vertical="center" wrapText="1"/>
    </xf>
    <xf numFmtId="0" fontId="13" fillId="8" borderId="27" xfId="3" applyFont="1" applyFill="1" applyBorder="1" applyAlignment="1">
      <alignment vertical="center" wrapText="1"/>
    </xf>
    <xf numFmtId="0" fontId="13" fillId="8" borderId="1" xfId="3" applyFont="1" applyFill="1" applyBorder="1" applyAlignment="1">
      <alignment vertical="center" wrapText="1"/>
    </xf>
    <xf numFmtId="0" fontId="13" fillId="8" borderId="13" xfId="3" applyFont="1" applyFill="1" applyBorder="1" applyAlignment="1">
      <alignment vertical="center" wrapText="1"/>
    </xf>
    <xf numFmtId="0" fontId="16" fillId="0" borderId="0" xfId="3" applyFont="1">
      <alignment vertical="center"/>
    </xf>
    <xf numFmtId="0" fontId="13" fillId="8" borderId="6" xfId="3" applyFont="1" applyFill="1" applyBorder="1" applyAlignment="1">
      <alignment vertical="center" wrapText="1"/>
    </xf>
    <xf numFmtId="0" fontId="13" fillId="8" borderId="32" xfId="3" applyFont="1" applyFill="1" applyBorder="1" applyAlignment="1">
      <alignment vertical="center" wrapText="1"/>
    </xf>
    <xf numFmtId="0" fontId="60" fillId="8" borderId="27" xfId="3" applyFont="1" applyFill="1" applyBorder="1" applyAlignment="1">
      <alignment horizontal="center" vertical="center" wrapText="1"/>
    </xf>
    <xf numFmtId="0" fontId="60" fillId="8" borderId="1" xfId="3" applyFont="1" applyFill="1" applyBorder="1" applyAlignment="1">
      <alignment horizontal="center" vertical="center" wrapText="1"/>
    </xf>
    <xf numFmtId="0" fontId="60" fillId="8" borderId="13" xfId="3" applyFont="1" applyFill="1" applyBorder="1" applyAlignment="1">
      <alignment horizontal="center" vertical="center" wrapText="1"/>
    </xf>
    <xf numFmtId="0" fontId="23" fillId="7" borderId="4" xfId="0" applyFont="1" applyFill="1" applyBorder="1"/>
    <xf numFmtId="0" fontId="23" fillId="7" borderId="5" xfId="0" applyFont="1" applyFill="1" applyBorder="1"/>
    <xf numFmtId="0" fontId="13" fillId="0" borderId="28" xfId="3" applyFont="1" applyBorder="1" applyAlignment="1">
      <alignment horizontal="center" vertical="center" wrapText="1"/>
    </xf>
    <xf numFmtId="0" fontId="33" fillId="6" borderId="0" xfId="0" applyFont="1" applyFill="1"/>
    <xf numFmtId="0" fontId="28" fillId="6" borderId="0" xfId="0" applyFont="1" applyFill="1" applyAlignment="1">
      <alignment vertical="center"/>
    </xf>
    <xf numFmtId="49" fontId="1" fillId="7" borderId="27" xfId="1" applyNumberFormat="1" applyFont="1" applyFill="1" applyBorder="1" applyAlignment="1">
      <alignment horizontal="center" vertical="center" wrapText="1"/>
    </xf>
    <xf numFmtId="0" fontId="23" fillId="7" borderId="1" xfId="9" applyFont="1" applyFill="1" applyBorder="1" applyAlignment="1">
      <alignment horizontal="center" vertical="center"/>
    </xf>
    <xf numFmtId="0" fontId="23" fillId="7" borderId="1" xfId="9" applyFont="1" applyFill="1" applyBorder="1" applyAlignment="1">
      <alignment horizontal="left" vertical="center"/>
    </xf>
    <xf numFmtId="0" fontId="0" fillId="0" borderId="0" xfId="0" applyAlignment="1">
      <alignment vertical="top" wrapText="1"/>
    </xf>
    <xf numFmtId="0" fontId="3" fillId="0" borderId="21" xfId="3" applyFont="1" applyBorder="1" applyAlignment="1">
      <alignment horizontal="center" vertical="center" wrapText="1"/>
    </xf>
    <xf numFmtId="0" fontId="13" fillId="0" borderId="8" xfId="3" applyFont="1" applyBorder="1" applyAlignment="1">
      <alignment vertical="center" wrapText="1"/>
    </xf>
    <xf numFmtId="0" fontId="3" fillId="0" borderId="0" xfId="3" applyFont="1" applyAlignment="1">
      <alignment horizontal="center" vertical="center" wrapText="1"/>
    </xf>
    <xf numFmtId="0" fontId="0" fillId="0" borderId="0" xfId="0" applyAlignment="1">
      <alignment horizontal="right" vertical="top"/>
    </xf>
    <xf numFmtId="0" fontId="61" fillId="6" borderId="0" xfId="0" applyFont="1" applyFill="1"/>
    <xf numFmtId="0" fontId="3" fillId="0" borderId="41" xfId="3" applyFont="1" applyBorder="1" applyAlignment="1">
      <alignment horizontal="center" vertical="center" wrapText="1"/>
    </xf>
    <xf numFmtId="0" fontId="3" fillId="0" borderId="6" xfId="3" applyFont="1" applyBorder="1">
      <alignment vertical="center"/>
    </xf>
    <xf numFmtId="0" fontId="3" fillId="0" borderId="39" xfId="3" applyFont="1" applyBorder="1" applyAlignment="1">
      <alignment horizontal="center" vertical="center" wrapText="1"/>
    </xf>
    <xf numFmtId="0" fontId="13" fillId="0" borderId="13" xfId="3" applyFont="1" applyBorder="1">
      <alignment vertical="center"/>
    </xf>
    <xf numFmtId="0" fontId="3" fillId="0" borderId="40" xfId="3" applyFont="1" applyBorder="1">
      <alignment vertical="center"/>
    </xf>
    <xf numFmtId="0" fontId="0" fillId="7" borderId="1" xfId="0" applyFill="1" applyBorder="1" applyAlignment="1">
      <alignment horizontal="left" vertical="top" wrapText="1"/>
    </xf>
    <xf numFmtId="0" fontId="2" fillId="7" borderId="11" xfId="3" applyFont="1" applyFill="1" applyBorder="1" applyAlignment="1"/>
    <xf numFmtId="0" fontId="11" fillId="7" borderId="10" xfId="3" applyFont="1" applyFill="1" applyBorder="1" applyAlignment="1">
      <alignment horizontal="center" vertical="center" wrapText="1"/>
    </xf>
    <xf numFmtId="0" fontId="23" fillId="7" borderId="13" xfId="0" applyFont="1" applyFill="1" applyBorder="1" applyAlignment="1">
      <alignment vertical="top" wrapText="1"/>
    </xf>
    <xf numFmtId="0" fontId="23" fillId="0" borderId="1" xfId="10" applyFont="1" applyBorder="1" applyAlignment="1">
      <alignment vertical="center"/>
    </xf>
    <xf numFmtId="0" fontId="23" fillId="0" borderId="1" xfId="0" applyFont="1" applyBorder="1" applyAlignment="1">
      <alignment vertical="top" wrapText="1"/>
    </xf>
    <xf numFmtId="0" fontId="16" fillId="7" borderId="28" xfId="3" applyFont="1" applyFill="1" applyBorder="1" applyAlignment="1">
      <alignment vertical="center" wrapText="1"/>
    </xf>
    <xf numFmtId="0" fontId="16" fillId="7" borderId="38" xfId="3" applyFont="1" applyFill="1" applyBorder="1" applyAlignment="1">
      <alignment horizontal="center" vertical="center"/>
    </xf>
    <xf numFmtId="0" fontId="16" fillId="7" borderId="42" xfId="3" applyFont="1" applyFill="1" applyBorder="1" applyAlignment="1">
      <alignment horizontal="center" vertical="center" wrapText="1"/>
    </xf>
    <xf numFmtId="0" fontId="16" fillId="7" borderId="24" xfId="3" applyFont="1" applyFill="1" applyBorder="1" applyAlignment="1">
      <alignment horizontal="center" vertical="center" wrapText="1"/>
    </xf>
    <xf numFmtId="0" fontId="33" fillId="6" borderId="1" xfId="3" applyFont="1" applyFill="1" applyBorder="1">
      <alignment vertical="center"/>
    </xf>
    <xf numFmtId="14" fontId="16" fillId="7" borderId="5" xfId="3" applyNumberFormat="1" applyFont="1" applyFill="1" applyBorder="1" applyAlignment="1">
      <alignment horizontal="center"/>
    </xf>
    <xf numFmtId="0" fontId="3" fillId="0" borderId="19" xfId="3" applyFont="1" applyBorder="1" applyAlignment="1">
      <alignment horizontal="justify" vertical="center"/>
    </xf>
    <xf numFmtId="0" fontId="3" fillId="0" borderId="28" xfId="3" applyFont="1" applyBorder="1" applyAlignment="1">
      <alignment horizontal="justify" vertical="center"/>
    </xf>
    <xf numFmtId="0" fontId="3" fillId="0" borderId="30" xfId="3" applyFont="1" applyBorder="1" applyAlignment="1">
      <alignment horizontal="justify" vertical="center" wrapText="1"/>
    </xf>
    <xf numFmtId="0" fontId="3" fillId="0" borderId="33" xfId="3" applyFont="1" applyBorder="1" applyAlignment="1">
      <alignment horizontal="justify" vertical="center" wrapText="1"/>
    </xf>
    <xf numFmtId="0" fontId="0" fillId="0" borderId="35" xfId="0" applyBorder="1" applyAlignment="1">
      <alignment horizontal="center" vertical="center"/>
    </xf>
    <xf numFmtId="0" fontId="3" fillId="0" borderId="35" xfId="3" applyFont="1" applyBorder="1" applyAlignment="1">
      <alignment horizontal="justify" vertical="center"/>
    </xf>
    <xf numFmtId="0" fontId="2" fillId="0" borderId="35" xfId="3" applyFont="1" applyBorder="1" applyAlignment="1"/>
    <xf numFmtId="0" fontId="13" fillId="0" borderId="1" xfId="3" applyFont="1" applyBorder="1" applyAlignment="1">
      <alignment horizontal="left" vertical="center" wrapText="1"/>
    </xf>
    <xf numFmtId="0" fontId="13" fillId="0" borderId="30" xfId="3" applyFont="1" applyBorder="1" applyAlignment="1">
      <alignment horizontal="left" vertical="center" wrapText="1"/>
    </xf>
    <xf numFmtId="0" fontId="13" fillId="0" borderId="35" xfId="3" applyFont="1" applyBorder="1" applyAlignment="1">
      <alignment horizontal="left" vertical="center" wrapText="1"/>
    </xf>
    <xf numFmtId="6" fontId="3" fillId="0" borderId="35" xfId="3" applyNumberFormat="1" applyFont="1" applyBorder="1" applyAlignment="1">
      <alignment horizontal="left" vertical="center"/>
    </xf>
    <xf numFmtId="0" fontId="23" fillId="0" borderId="35" xfId="0" applyFont="1" applyBorder="1" applyAlignment="1">
      <alignment horizontal="center"/>
    </xf>
    <xf numFmtId="0" fontId="23" fillId="0" borderId="34" xfId="0" applyFont="1" applyBorder="1" applyAlignment="1">
      <alignment horizontal="center"/>
    </xf>
    <xf numFmtId="0" fontId="20" fillId="0" borderId="19" xfId="0" applyFont="1" applyBorder="1" applyAlignment="1">
      <alignment horizontal="justify" vertical="center"/>
    </xf>
    <xf numFmtId="0" fontId="29" fillId="6" borderId="28" xfId="3" applyFont="1" applyFill="1" applyBorder="1" applyAlignment="1">
      <alignment horizontal="justify" vertical="center"/>
    </xf>
    <xf numFmtId="3" fontId="0" fillId="0" borderId="0" xfId="0" applyNumberFormat="1"/>
    <xf numFmtId="4" fontId="0" fillId="0" borderId="0" xfId="0" applyNumberFormat="1"/>
    <xf numFmtId="0" fontId="52" fillId="0" borderId="0" xfId="9" applyFont="1" applyAlignment="1">
      <alignment horizontal="left" vertical="center"/>
    </xf>
    <xf numFmtId="0" fontId="0" fillId="0" borderId="34" xfId="0" applyBorder="1" applyAlignment="1">
      <alignment horizontal="center" vertical="center"/>
    </xf>
    <xf numFmtId="3" fontId="3" fillId="0" borderId="27" xfId="3" applyNumberFormat="1" applyFont="1" applyBorder="1" applyAlignment="1">
      <alignment horizontal="center" vertical="center"/>
    </xf>
    <xf numFmtId="3" fontId="3" fillId="0" borderId="1" xfId="3" applyNumberFormat="1" applyFont="1" applyBorder="1" applyAlignment="1">
      <alignment horizontal="center" vertical="center"/>
    </xf>
    <xf numFmtId="3" fontId="0" fillId="9" borderId="1" xfId="0" applyNumberFormat="1" applyFill="1" applyBorder="1" applyAlignment="1" applyProtection="1">
      <alignment horizontal="center" wrapText="1"/>
      <protection locked="0"/>
    </xf>
    <xf numFmtId="3" fontId="13" fillId="0" borderId="27" xfId="3" applyNumberFormat="1" applyFont="1" applyBorder="1" applyAlignment="1">
      <alignment horizontal="center" vertical="center" wrapText="1"/>
    </xf>
    <xf numFmtId="3" fontId="13" fillId="0" borderId="1" xfId="3" applyNumberFormat="1" applyFont="1" applyBorder="1" applyAlignment="1">
      <alignment horizontal="center" vertical="center" wrapText="1"/>
    </xf>
    <xf numFmtId="3" fontId="16" fillId="0" borderId="13" xfId="3" applyNumberFormat="1" applyFont="1" applyBorder="1" applyAlignment="1">
      <alignment horizontal="center" vertical="center" wrapText="1"/>
    </xf>
    <xf numFmtId="3" fontId="5" fillId="0" borderId="0" xfId="3" applyNumberFormat="1" applyAlignment="1"/>
    <xf numFmtId="3" fontId="13" fillId="0" borderId="6" xfId="3" applyNumberFormat="1" applyFont="1" applyBorder="1" applyAlignment="1">
      <alignment horizontal="center" vertical="center" wrapText="1"/>
    </xf>
    <xf numFmtId="3" fontId="5" fillId="0" borderId="0" xfId="3" applyNumberFormat="1" applyAlignment="1">
      <alignment horizontal="center"/>
    </xf>
    <xf numFmtId="0" fontId="13" fillId="0" borderId="26" xfId="3" applyFont="1" applyBorder="1" applyAlignment="1">
      <alignment horizontal="center" vertical="center"/>
    </xf>
    <xf numFmtId="0" fontId="13" fillId="0" borderId="29" xfId="3" applyFont="1" applyBorder="1" applyAlignment="1">
      <alignment horizontal="center" vertical="center"/>
    </xf>
    <xf numFmtId="0" fontId="13" fillId="0" borderId="39" xfId="3" applyFont="1" applyBorder="1" applyAlignment="1">
      <alignment horizontal="center" vertical="center"/>
    </xf>
    <xf numFmtId="0" fontId="13" fillId="0" borderId="41" xfId="3" applyFont="1" applyBorder="1" applyAlignment="1">
      <alignment horizontal="center" vertical="center"/>
    </xf>
    <xf numFmtId="0" fontId="13" fillId="0" borderId="31" xfId="3" applyFont="1" applyBorder="1" applyAlignment="1">
      <alignment horizontal="center" vertical="center"/>
    </xf>
    <xf numFmtId="3" fontId="16" fillId="0" borderId="32" xfId="3" applyNumberFormat="1" applyFont="1" applyBorder="1" applyAlignment="1">
      <alignment horizontal="center" vertical="center" wrapText="1"/>
    </xf>
    <xf numFmtId="3" fontId="0" fillId="9" borderId="28" xfId="0" applyNumberFormat="1" applyFill="1" applyBorder="1" applyAlignment="1" applyProtection="1">
      <alignment horizontal="center" wrapText="1"/>
      <protection locked="0"/>
    </xf>
    <xf numFmtId="3" fontId="0" fillId="9" borderId="35" xfId="0" applyNumberFormat="1" applyFill="1" applyBorder="1" applyAlignment="1" applyProtection="1">
      <alignment horizontal="center" wrapText="1"/>
      <protection locked="0"/>
    </xf>
    <xf numFmtId="4" fontId="0" fillId="9" borderId="34" xfId="0" applyNumberFormat="1" applyFill="1" applyBorder="1" applyAlignment="1" applyProtection="1">
      <alignment horizontal="center" wrapText="1"/>
      <protection locked="0"/>
    </xf>
    <xf numFmtId="164" fontId="0" fillId="9" borderId="28" xfId="0" applyNumberFormat="1" applyFill="1" applyBorder="1" applyAlignment="1" applyProtection="1">
      <alignment horizontal="center" wrapText="1"/>
      <protection locked="0"/>
    </xf>
    <xf numFmtId="0" fontId="30" fillId="7" borderId="5" xfId="0" applyFont="1" applyFill="1" applyBorder="1" applyAlignment="1">
      <alignment horizontal="center" vertical="center" wrapText="1"/>
    </xf>
    <xf numFmtId="0" fontId="1" fillId="0" borderId="6" xfId="0" applyFont="1" applyBorder="1" applyAlignment="1">
      <alignment horizontal="center"/>
    </xf>
    <xf numFmtId="0" fontId="1" fillId="0" borderId="26" xfId="0" applyFont="1" applyBorder="1" applyAlignment="1">
      <alignment horizontal="center"/>
    </xf>
    <xf numFmtId="0" fontId="15" fillId="0" borderId="48" xfId="3" applyFont="1" applyBorder="1" applyAlignment="1">
      <alignment vertical="top"/>
    </xf>
    <xf numFmtId="0" fontId="16" fillId="7" borderId="6" xfId="9" applyFont="1" applyFill="1" applyBorder="1" applyAlignment="1">
      <alignment horizontal="center" vertical="center"/>
    </xf>
    <xf numFmtId="49" fontId="23" fillId="0" borderId="1" xfId="9" applyNumberFormat="1" applyFont="1" applyBorder="1" applyAlignment="1">
      <alignment horizontal="center" vertical="center"/>
    </xf>
    <xf numFmtId="0" fontId="16" fillId="7" borderId="1" xfId="9" applyFont="1" applyFill="1" applyBorder="1" applyAlignment="1">
      <alignment horizontal="center" vertical="center"/>
    </xf>
    <xf numFmtId="49" fontId="23" fillId="0" borderId="1" xfId="9" applyNumberFormat="1" applyFont="1" applyBorder="1" applyAlignment="1">
      <alignment horizontal="center" vertical="center" wrapText="1"/>
    </xf>
    <xf numFmtId="0" fontId="56" fillId="6" borderId="27" xfId="0" applyFont="1" applyFill="1" applyBorder="1" applyAlignment="1">
      <alignment horizontal="center" vertical="center" wrapText="1"/>
    </xf>
    <xf numFmtId="0" fontId="56" fillId="5" borderId="27" xfId="0" applyFont="1" applyFill="1" applyBorder="1" applyAlignment="1">
      <alignment horizontal="center" vertical="center" wrapText="1"/>
    </xf>
    <xf numFmtId="0" fontId="56" fillId="5" borderId="28" xfId="0" applyFont="1" applyFill="1" applyBorder="1" applyAlignment="1">
      <alignment horizontal="center" vertical="center" wrapText="1"/>
    </xf>
    <xf numFmtId="0" fontId="56" fillId="5" borderId="1" xfId="0" applyFont="1" applyFill="1" applyBorder="1" applyAlignment="1">
      <alignment horizontal="center" vertical="center" wrapText="1"/>
    </xf>
    <xf numFmtId="0" fontId="56" fillId="6" borderId="1" xfId="0" applyFont="1" applyFill="1" applyBorder="1" applyAlignment="1">
      <alignment horizontal="center" vertical="center" wrapText="1"/>
    </xf>
    <xf numFmtId="0" fontId="56" fillId="6" borderId="35" xfId="0" applyFont="1" applyFill="1" applyBorder="1" applyAlignment="1">
      <alignment horizontal="center" vertical="center" wrapText="1"/>
    </xf>
    <xf numFmtId="3" fontId="56" fillId="0" borderId="1" xfId="0" applyNumberFormat="1" applyFont="1" applyBorder="1" applyAlignment="1">
      <alignment horizontal="center" vertical="center" wrapText="1"/>
    </xf>
    <xf numFmtId="3" fontId="56" fillId="0" borderId="35" xfId="0" applyNumberFormat="1" applyFont="1" applyBorder="1" applyAlignment="1">
      <alignment horizontal="center" vertical="center" wrapText="1"/>
    </xf>
    <xf numFmtId="3" fontId="56" fillId="6" borderId="1" xfId="0" applyNumberFormat="1" applyFont="1" applyFill="1" applyBorder="1" applyAlignment="1">
      <alignment horizontal="center" vertical="center" wrapText="1"/>
    </xf>
    <xf numFmtId="3" fontId="56" fillId="6" borderId="35" xfId="0" applyNumberFormat="1" applyFont="1" applyFill="1" applyBorder="1" applyAlignment="1">
      <alignment horizontal="center" vertical="center" wrapText="1"/>
    </xf>
    <xf numFmtId="0" fontId="29" fillId="0" borderId="35" xfId="3" applyFont="1" applyBorder="1" applyAlignment="1">
      <alignment horizontal="left" vertical="center"/>
    </xf>
    <xf numFmtId="0" fontId="15" fillId="0" borderId="28" xfId="3" applyFont="1" applyBorder="1">
      <alignment vertical="center"/>
    </xf>
    <xf numFmtId="0" fontId="24" fillId="0" borderId="0" xfId="9" applyFont="1" applyAlignment="1">
      <alignment horizontal="left" vertical="center" wrapText="1"/>
    </xf>
    <xf numFmtId="0" fontId="23" fillId="0" borderId="13" xfId="0" applyFont="1" applyBorder="1" applyAlignment="1">
      <alignment horizontal="left" vertical="center" wrapText="1"/>
    </xf>
    <xf numFmtId="0" fontId="23" fillId="0" borderId="7" xfId="0" applyFont="1" applyBorder="1" applyAlignment="1">
      <alignment horizontal="left" vertical="center" wrapText="1"/>
    </xf>
    <xf numFmtId="0" fontId="23" fillId="0" borderId="6" xfId="0" applyFont="1" applyBorder="1" applyAlignment="1">
      <alignment horizontal="left" vertical="center" wrapText="1"/>
    </xf>
    <xf numFmtId="0" fontId="53" fillId="0" borderId="0" xfId="10" applyFont="1" applyAlignment="1">
      <alignment horizontal="left" vertical="center" wrapText="1"/>
    </xf>
    <xf numFmtId="0" fontId="33" fillId="0" borderId="0" xfId="10" applyFont="1" applyAlignment="1">
      <alignment horizontal="left" vertical="center" wrapText="1"/>
    </xf>
    <xf numFmtId="0" fontId="20" fillId="0" borderId="0" xfId="10" applyFont="1" applyAlignment="1">
      <alignment horizontal="left" vertical="center" wrapText="1"/>
    </xf>
    <xf numFmtId="0" fontId="23" fillId="0" borderId="15" xfId="3" applyFont="1" applyBorder="1" applyAlignment="1">
      <alignment horizontal="left" vertical="center" wrapText="1"/>
    </xf>
    <xf numFmtId="0" fontId="0" fillId="0" borderId="15" xfId="3" applyFont="1" applyBorder="1" applyAlignment="1">
      <alignment horizontal="left" vertical="center" wrapText="1"/>
    </xf>
    <xf numFmtId="0" fontId="15" fillId="7" borderId="14" xfId="3" applyFont="1" applyFill="1" applyBorder="1" applyAlignment="1">
      <alignment horizontal="center" vertical="center" wrapText="1"/>
    </xf>
    <xf numFmtId="0" fontId="15" fillId="7" borderId="17" xfId="3" applyFont="1" applyFill="1" applyBorder="1" applyAlignment="1">
      <alignment horizontal="center" vertical="center" wrapText="1"/>
    </xf>
    <xf numFmtId="0" fontId="23" fillId="0" borderId="0" xfId="0" applyFont="1" applyAlignment="1">
      <alignment horizontal="left" vertical="top" wrapText="1"/>
    </xf>
    <xf numFmtId="0" fontId="0" fillId="0" borderId="15" xfId="3" applyFont="1" applyBorder="1" applyAlignment="1">
      <alignment horizontal="left" wrapText="1"/>
    </xf>
    <xf numFmtId="0" fontId="23" fillId="0" borderId="0" xfId="0" applyFont="1" applyAlignment="1">
      <alignment horizontal="left" vertical="center" wrapText="1"/>
    </xf>
    <xf numFmtId="0" fontId="23" fillId="0" borderId="14" xfId="0" applyFont="1" applyBorder="1" applyAlignment="1">
      <alignment horizontal="center" vertical="center" wrapText="1"/>
    </xf>
    <xf numFmtId="0" fontId="23" fillId="0" borderId="37"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38"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0" xfId="0" applyFont="1" applyAlignment="1">
      <alignment horizontal="left" wrapText="1"/>
    </xf>
    <xf numFmtId="0" fontId="11" fillId="7" borderId="11" xfId="0" applyFont="1" applyFill="1" applyBorder="1" applyAlignment="1">
      <alignment horizontal="center" vertical="center" wrapText="1"/>
    </xf>
    <xf numFmtId="0" fontId="11" fillId="7" borderId="12"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9" fillId="0" borderId="15" xfId="3" applyFont="1" applyBorder="1" applyAlignment="1">
      <alignment horizontal="left" vertical="center"/>
    </xf>
    <xf numFmtId="49" fontId="23" fillId="0" borderId="0" xfId="0" applyNumberFormat="1" applyFont="1" applyAlignment="1">
      <alignment horizontal="left" wrapText="1"/>
    </xf>
    <xf numFmtId="0" fontId="5" fillId="0" borderId="0" xfId="3" applyAlignment="1">
      <alignment horizontal="left" wrapText="1"/>
    </xf>
    <xf numFmtId="0" fontId="23" fillId="0" borderId="0" xfId="3" applyFont="1" applyAlignment="1">
      <alignment horizontal="left" vertical="center" wrapText="1"/>
    </xf>
    <xf numFmtId="0" fontId="11" fillId="7" borderId="11" xfId="3" applyFont="1" applyFill="1" applyBorder="1" applyAlignment="1">
      <alignment horizontal="center" vertical="center" wrapText="1"/>
    </xf>
    <xf numFmtId="0" fontId="11" fillId="7" borderId="12" xfId="3" applyFont="1" applyFill="1" applyBorder="1" applyAlignment="1">
      <alignment horizontal="center" vertical="center" wrapText="1"/>
    </xf>
    <xf numFmtId="0" fontId="11" fillId="7" borderId="10" xfId="3" applyFont="1" applyFill="1" applyBorder="1" applyAlignment="1">
      <alignment horizontal="center" vertical="center" wrapText="1"/>
    </xf>
    <xf numFmtId="0" fontId="0" fillId="0" borderId="0" xfId="3" applyFont="1" applyAlignment="1">
      <alignment horizontal="left" vertical="center" wrapText="1"/>
    </xf>
    <xf numFmtId="0" fontId="19" fillId="0" borderId="0" xfId="3" applyFont="1" applyAlignment="1">
      <alignment horizontal="left" vertical="center" wrapText="1"/>
    </xf>
    <xf numFmtId="0" fontId="13" fillId="0" borderId="11" xfId="3" applyFont="1" applyBorder="1" applyAlignment="1">
      <alignment horizontal="left" vertical="center" wrapText="1"/>
    </xf>
    <xf numFmtId="0" fontId="13" fillId="0" borderId="12" xfId="3" applyFont="1" applyBorder="1" applyAlignment="1">
      <alignment horizontal="left" vertical="center" wrapText="1"/>
    </xf>
    <xf numFmtId="0" fontId="13" fillId="0" borderId="10" xfId="3" applyFont="1" applyBorder="1" applyAlignment="1">
      <alignment horizontal="left" vertical="center" wrapText="1"/>
    </xf>
    <xf numFmtId="0" fontId="16" fillId="7" borderId="20" xfId="0" applyFont="1" applyFill="1" applyBorder="1" applyAlignment="1">
      <alignment horizontal="left" vertical="center"/>
    </xf>
    <xf numFmtId="0" fontId="16" fillId="7" borderId="10" xfId="0" applyFont="1" applyFill="1" applyBorder="1" applyAlignment="1">
      <alignment horizontal="left" vertical="center"/>
    </xf>
    <xf numFmtId="0" fontId="1" fillId="0" borderId="14" xfId="0" applyFont="1" applyBorder="1" applyAlignment="1">
      <alignment horizontal="center" vertical="center" wrapText="1"/>
    </xf>
    <xf numFmtId="0" fontId="1" fillId="0" borderId="17" xfId="0" applyFont="1" applyBorder="1" applyAlignment="1">
      <alignment horizontal="center" vertical="center" wrapText="1"/>
    </xf>
    <xf numFmtId="0" fontId="0" fillId="0" borderId="0" xfId="3" applyFont="1" applyAlignment="1">
      <alignment horizontal="left" wrapText="1"/>
    </xf>
    <xf numFmtId="0" fontId="16" fillId="7" borderId="14" xfId="0" applyFont="1" applyFill="1" applyBorder="1" applyAlignment="1">
      <alignment horizontal="center" vertical="center"/>
    </xf>
    <xf numFmtId="0" fontId="16" fillId="7" borderId="38" xfId="0" applyFont="1" applyFill="1" applyBorder="1" applyAlignment="1">
      <alignment horizontal="center" vertical="center"/>
    </xf>
    <xf numFmtId="0" fontId="20" fillId="6" borderId="24" xfId="0" applyFont="1" applyFill="1" applyBorder="1" applyAlignment="1">
      <alignment horizontal="center" vertical="center"/>
    </xf>
    <xf numFmtId="0" fontId="20" fillId="6" borderId="37" xfId="0" applyFont="1" applyFill="1" applyBorder="1" applyAlignment="1">
      <alignment horizontal="center" vertical="center"/>
    </xf>
    <xf numFmtId="0" fontId="20" fillId="6" borderId="14" xfId="0" applyFont="1" applyFill="1" applyBorder="1" applyAlignment="1">
      <alignment horizontal="center" vertical="center"/>
    </xf>
    <xf numFmtId="0" fontId="20" fillId="6" borderId="38" xfId="0" applyFont="1" applyFill="1" applyBorder="1" applyAlignment="1">
      <alignment horizontal="center" vertical="center"/>
    </xf>
    <xf numFmtId="0" fontId="33" fillId="0" borderId="0" xfId="0" applyFont="1" applyAlignment="1">
      <alignment horizontal="left" wrapText="1"/>
    </xf>
    <xf numFmtId="0" fontId="33" fillId="0" borderId="0" xfId="0" applyFont="1" applyAlignment="1">
      <alignment horizontal="left" vertical="top" wrapText="1"/>
    </xf>
    <xf numFmtId="0" fontId="33" fillId="0" borderId="0" xfId="0" applyFont="1" applyAlignment="1">
      <alignment horizontal="left" vertical="top"/>
    </xf>
    <xf numFmtId="0" fontId="44" fillId="7" borderId="2" xfId="0" applyFont="1" applyFill="1" applyBorder="1" applyAlignment="1">
      <alignment horizontal="left"/>
    </xf>
    <xf numFmtId="0" fontId="44" fillId="7" borderId="4" xfId="0" applyFont="1" applyFill="1" applyBorder="1" applyAlignment="1">
      <alignment horizontal="left"/>
    </xf>
    <xf numFmtId="0" fontId="44" fillId="7" borderId="5" xfId="0" applyFont="1" applyFill="1" applyBorder="1" applyAlignment="1">
      <alignment horizontal="left"/>
    </xf>
    <xf numFmtId="0" fontId="0" fillId="6" borderId="46" xfId="0" applyFill="1" applyBorder="1" applyAlignment="1">
      <alignment horizontal="center" vertical="center" wrapText="1"/>
    </xf>
    <xf numFmtId="0" fontId="20" fillId="6" borderId="0" xfId="0" applyFont="1" applyFill="1" applyAlignment="1">
      <alignment vertical="center" wrapText="1"/>
    </xf>
    <xf numFmtId="0" fontId="0" fillId="6" borderId="37" xfId="0" applyFill="1" applyBorder="1" applyAlignment="1">
      <alignment horizontal="center" vertical="center" wrapText="1"/>
    </xf>
    <xf numFmtId="0" fontId="0" fillId="6" borderId="24" xfId="0" applyFill="1" applyBorder="1" applyAlignment="1">
      <alignment horizontal="center" vertical="center" wrapText="1"/>
    </xf>
    <xf numFmtId="0" fontId="0" fillId="6" borderId="8" xfId="0" applyFill="1" applyBorder="1" applyAlignment="1">
      <alignment horizontal="center" vertical="center" wrapText="1"/>
    </xf>
    <xf numFmtId="0" fontId="20" fillId="6" borderId="0" xfId="0" applyFont="1" applyFill="1" applyAlignment="1">
      <alignment horizontal="left" wrapText="1"/>
    </xf>
    <xf numFmtId="0" fontId="0" fillId="6" borderId="38" xfId="0" applyFill="1" applyBorder="1" applyAlignment="1">
      <alignment horizontal="center" vertical="center" wrapText="1"/>
    </xf>
    <xf numFmtId="0" fontId="0" fillId="6" borderId="17" xfId="0" applyFill="1" applyBorder="1" applyAlignment="1">
      <alignment horizontal="center" vertical="center" wrapText="1"/>
    </xf>
    <xf numFmtId="0" fontId="0" fillId="7" borderId="11" xfId="0" applyFill="1" applyBorder="1" applyAlignment="1">
      <alignment horizontal="left" vertical="top" wrapText="1"/>
    </xf>
    <xf numFmtId="0" fontId="0" fillId="7" borderId="12" xfId="0" applyFill="1" applyBorder="1" applyAlignment="1">
      <alignment horizontal="left" vertical="top" wrapText="1"/>
    </xf>
    <xf numFmtId="0" fontId="0" fillId="7" borderId="10" xfId="0" applyFill="1" applyBorder="1" applyAlignment="1">
      <alignment horizontal="left" vertical="top" wrapText="1"/>
    </xf>
    <xf numFmtId="0" fontId="31" fillId="7" borderId="2" xfId="0" applyFont="1" applyFill="1" applyBorder="1" applyAlignment="1">
      <alignment horizontal="left" vertical="top"/>
    </xf>
    <xf numFmtId="0" fontId="31" fillId="7" borderId="4" xfId="0" applyFont="1" applyFill="1" applyBorder="1" applyAlignment="1">
      <alignment horizontal="left" vertical="top"/>
    </xf>
    <xf numFmtId="0" fontId="20" fillId="7" borderId="2" xfId="0" applyFont="1" applyFill="1" applyBorder="1" applyAlignment="1">
      <alignment horizontal="left" vertical="top"/>
    </xf>
    <xf numFmtId="0" fontId="20" fillId="7" borderId="4" xfId="0" applyFont="1" applyFill="1" applyBorder="1" applyAlignment="1">
      <alignment horizontal="left" vertical="top"/>
    </xf>
    <xf numFmtId="49" fontId="17" fillId="7" borderId="2" xfId="1" applyNumberFormat="1" applyFont="1" applyFill="1" applyBorder="1" applyAlignment="1">
      <alignment horizontal="left" vertical="center"/>
    </xf>
    <xf numFmtId="49" fontId="17" fillId="7" borderId="4" xfId="1" applyNumberFormat="1" applyFont="1" applyFill="1" applyBorder="1" applyAlignment="1">
      <alignment horizontal="left" vertical="center"/>
    </xf>
    <xf numFmtId="49" fontId="17" fillId="7" borderId="5" xfId="1" applyNumberFormat="1" applyFont="1" applyFill="1" applyBorder="1" applyAlignment="1">
      <alignment horizontal="left" vertical="center"/>
    </xf>
    <xf numFmtId="0" fontId="27" fillId="0" borderId="0" xfId="0" applyFont="1" applyAlignment="1">
      <alignment horizontal="left" wrapText="1"/>
    </xf>
    <xf numFmtId="0" fontId="0" fillId="0" borderId="0" xfId="0" applyAlignment="1">
      <alignment horizontal="left" vertical="center" wrapText="1"/>
    </xf>
    <xf numFmtId="49" fontId="1" fillId="7" borderId="1" xfId="0" applyNumberFormat="1" applyFont="1" applyFill="1" applyBorder="1" applyAlignment="1">
      <alignment horizontal="left" vertical="center"/>
    </xf>
    <xf numFmtId="49" fontId="17" fillId="7" borderId="1" xfId="0" applyNumberFormat="1" applyFont="1" applyFill="1" applyBorder="1" applyAlignment="1">
      <alignment horizontal="left" vertical="center"/>
    </xf>
    <xf numFmtId="0" fontId="20" fillId="6" borderId="0" xfId="0" applyFont="1" applyFill="1" applyAlignment="1">
      <alignment horizontal="left" vertical="center" wrapText="1"/>
    </xf>
    <xf numFmtId="49" fontId="17" fillId="7" borderId="2" xfId="0" applyNumberFormat="1" applyFont="1" applyFill="1" applyBorder="1" applyAlignment="1">
      <alignment horizontal="left" vertical="center"/>
    </xf>
    <xf numFmtId="49" fontId="17" fillId="7" borderId="4" xfId="0" applyNumberFormat="1" applyFont="1" applyFill="1" applyBorder="1" applyAlignment="1">
      <alignment horizontal="left" vertical="center"/>
    </xf>
    <xf numFmtId="49" fontId="17" fillId="7" borderId="5" xfId="0" applyNumberFormat="1" applyFont="1" applyFill="1" applyBorder="1" applyAlignment="1">
      <alignment horizontal="left" vertical="center"/>
    </xf>
    <xf numFmtId="49" fontId="1" fillId="7" borderId="2" xfId="0" applyNumberFormat="1" applyFont="1" applyFill="1" applyBorder="1" applyAlignment="1">
      <alignment horizontal="left" vertical="center"/>
    </xf>
    <xf numFmtId="49" fontId="1" fillId="7" borderId="4" xfId="0" applyNumberFormat="1" applyFont="1" applyFill="1" applyBorder="1" applyAlignment="1">
      <alignment horizontal="left" vertical="center"/>
    </xf>
    <xf numFmtId="49" fontId="1" fillId="7" borderId="5" xfId="0" applyNumberFormat="1" applyFont="1" applyFill="1" applyBorder="1" applyAlignment="1">
      <alignment horizontal="left" vertical="center"/>
    </xf>
    <xf numFmtId="49" fontId="23" fillId="0" borderId="15" xfId="0" applyNumberFormat="1" applyFont="1" applyBorder="1" applyAlignment="1">
      <alignment horizontal="left" vertical="center" wrapText="1"/>
    </xf>
    <xf numFmtId="49" fontId="23" fillId="0" borderId="0" xfId="0" applyNumberFormat="1" applyFont="1" applyAlignment="1">
      <alignment horizontal="left" vertical="center" wrapText="1"/>
    </xf>
    <xf numFmtId="0" fontId="44" fillId="7" borderId="2" xfId="0" applyFont="1" applyFill="1" applyBorder="1" applyAlignment="1">
      <alignment horizontal="left" vertical="center"/>
    </xf>
    <xf numFmtId="0" fontId="44" fillId="7" borderId="5" xfId="0" applyFont="1" applyFill="1" applyBorder="1" applyAlignment="1">
      <alignment horizontal="left" vertical="center"/>
    </xf>
    <xf numFmtId="0" fontId="1" fillId="7" borderId="26" xfId="0" applyFont="1" applyFill="1" applyBorder="1" applyAlignment="1">
      <alignment horizontal="center" vertical="center" wrapText="1"/>
    </xf>
    <xf numFmtId="0" fontId="1" fillId="7" borderId="28" xfId="0" applyFont="1" applyFill="1" applyBorder="1" applyAlignment="1">
      <alignment horizontal="center" vertical="center" wrapText="1"/>
    </xf>
    <xf numFmtId="0" fontId="1" fillId="7" borderId="31" xfId="0" applyFont="1" applyFill="1" applyBorder="1" applyAlignment="1">
      <alignment horizontal="center"/>
    </xf>
    <xf numFmtId="0" fontId="1" fillId="7" borderId="34" xfId="0" applyFont="1" applyFill="1" applyBorder="1" applyAlignment="1">
      <alignment horizontal="center"/>
    </xf>
    <xf numFmtId="0" fontId="1" fillId="0" borderId="25" xfId="0" applyFont="1" applyBorder="1" applyAlignment="1">
      <alignment horizontal="left" vertical="top" wrapText="1"/>
    </xf>
    <xf numFmtId="0" fontId="1" fillId="0" borderId="19" xfId="0" applyFont="1" applyBorder="1" applyAlignment="1">
      <alignment horizontal="left" vertical="top" wrapText="1"/>
    </xf>
    <xf numFmtId="0" fontId="0" fillId="0" borderId="0" xfId="0" applyAlignment="1">
      <alignment horizontal="left" vertical="top" wrapText="1"/>
    </xf>
    <xf numFmtId="0" fontId="23" fillId="0" borderId="15" xfId="3" applyFont="1" applyBorder="1" applyAlignment="1">
      <alignment horizontal="left" wrapText="1"/>
    </xf>
    <xf numFmtId="0" fontId="0" fillId="0" borderId="16" xfId="0" applyBorder="1" applyAlignment="1">
      <alignment horizontal="left" vertical="center" wrapText="1"/>
    </xf>
  </cellXfs>
  <cellStyles count="12">
    <cellStyle name="=C:\WINNT35\SYSTEM32\COMMAND.COM" xfId="4" xr:uid="{00000000-0005-0000-0000-000000000000}"/>
    <cellStyle name="greyed" xfId="7" xr:uid="{00000000-0005-0000-0000-000001000000}"/>
    <cellStyle name="Heading 1 2" xfId="2" xr:uid="{00000000-0005-0000-0000-000002000000}"/>
    <cellStyle name="Heading 2 2" xfId="5" xr:uid="{00000000-0005-0000-0000-000003000000}"/>
    <cellStyle name="HeadingTable" xfId="6" xr:uid="{00000000-0005-0000-0000-000004000000}"/>
    <cellStyle name="Hypertextový odkaz" xfId="11" builtinId="8"/>
    <cellStyle name="Normal 2" xfId="3" xr:uid="{00000000-0005-0000-0000-000006000000}"/>
    <cellStyle name="Normal 2 2 2" xfId="9" xr:uid="{00000000-0005-0000-0000-000007000000}"/>
    <cellStyle name="Normale 2" xfId="10" xr:uid="{00000000-0005-0000-0000-000008000000}"/>
    <cellStyle name="Normální" xfId="0" builtinId="0"/>
    <cellStyle name="Normální 2" xfId="1" xr:uid="{00000000-0005-0000-0000-00000A000000}"/>
    <cellStyle name="optionalExposure" xfId="8" xr:uid="{00000000-0005-0000-0000-00000B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vestment%20firms\RTS-ITS-GL\IFR_uverejnovani%20invest%20politiky\SCARA%202021%2093a%20(Annex%20I%20-%20Disclosure%20investment%20policy%20by%20IF)%20-%20clea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IF IP1"/>
      <sheetName val="IF IP2"/>
      <sheetName val="IF IP3"/>
      <sheetName val="IF IP4"/>
      <sheetName val="Drop-down"/>
    </sheetNames>
    <sheetDataSet>
      <sheetData sheetId="0"/>
      <sheetData sheetId="1"/>
      <sheetData sheetId="2"/>
      <sheetData sheetId="3"/>
      <sheetData sheetId="4"/>
      <sheetData sheetId="5">
        <row r="2">
          <cell r="C2" t="str">
            <v>Board structure</v>
          </cell>
          <cell r="D2" t="str">
            <v>Yes</v>
          </cell>
          <cell r="E2" t="str">
            <v>Only execution of votes</v>
          </cell>
          <cell r="F2" t="str">
            <v>Same group</v>
          </cell>
        </row>
        <row r="3">
          <cell r="C3" t="str">
            <v>Executive remuneration</v>
          </cell>
          <cell r="D3" t="str">
            <v>No</v>
          </cell>
          <cell r="E3" t="str">
            <v>Voting recommendations</v>
          </cell>
          <cell r="F3" t="str">
            <v>Associate or join venture of the other entity</v>
          </cell>
        </row>
        <row r="4">
          <cell r="C4" t="str">
            <v>Auditors</v>
          </cell>
          <cell r="F4" t="str">
            <v>Associate or join venture of a third entity</v>
          </cell>
        </row>
        <row r="5">
          <cell r="C5" t="str">
            <v>Environment, social, ethics</v>
          </cell>
          <cell r="F5" t="str">
            <v>A related person has controls or joint control</v>
          </cell>
        </row>
        <row r="6">
          <cell r="C6" t="str">
            <v>Capital transactions</v>
          </cell>
          <cell r="F6" t="str">
            <v>A related person has significant influence</v>
          </cell>
        </row>
        <row r="7">
          <cell r="C7" t="str">
            <v>External resolutions</v>
          </cell>
          <cell r="F7" t="str">
            <v>Key management personnel</v>
          </cell>
        </row>
        <row r="8">
          <cell r="C8" t="str">
            <v>Other, please specify in the accompanying narrative</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8"/>
  <sheetViews>
    <sheetView showGridLines="0" zoomScaleNormal="100" workbookViewId="0">
      <selection activeCell="D21" sqref="D21"/>
    </sheetView>
  </sheetViews>
  <sheetFormatPr defaultColWidth="11" defaultRowHeight="13.8" x14ac:dyDescent="0.3"/>
  <cols>
    <col min="1" max="1" width="3.6640625" style="12" customWidth="1"/>
    <col min="2" max="2" width="13.33203125" style="12" customWidth="1"/>
    <col min="3" max="3" width="74.109375" style="12" bestFit="1" customWidth="1"/>
    <col min="4" max="4" width="100" style="12" customWidth="1"/>
    <col min="5" max="5" width="10.6640625" style="12" customWidth="1"/>
    <col min="6" max="6" width="58.109375" style="12" customWidth="1"/>
    <col min="7" max="7" width="9.5546875" style="12" customWidth="1"/>
    <col min="8" max="8" width="11" style="12" customWidth="1"/>
    <col min="9" max="16384" width="11" style="12"/>
  </cols>
  <sheetData>
    <row r="1" spans="1:9" ht="10.199999999999999" customHeight="1" x14ac:dyDescent="0.3">
      <c r="A1" s="32"/>
      <c r="B1" s="32"/>
      <c r="C1" s="32"/>
    </row>
    <row r="2" spans="1:9" ht="21.6" customHeight="1" x14ac:dyDescent="0.3">
      <c r="A2" s="32"/>
      <c r="B2" s="361" t="s">
        <v>387</v>
      </c>
      <c r="C2" s="72"/>
      <c r="D2" s="274" t="s">
        <v>209</v>
      </c>
    </row>
    <row r="3" spans="1:9" ht="10.199999999999999" customHeight="1" x14ac:dyDescent="0.3">
      <c r="A3" s="32"/>
      <c r="B3" s="32"/>
      <c r="C3" s="32"/>
      <c r="D3"/>
    </row>
    <row r="4" spans="1:9" ht="22.2" customHeight="1" x14ac:dyDescent="0.3">
      <c r="A4" s="33"/>
      <c r="B4" s="35" t="s">
        <v>210</v>
      </c>
      <c r="E4"/>
      <c r="G4" s="35"/>
      <c r="H4" s="35"/>
      <c r="I4" s="35"/>
    </row>
    <row r="5" spans="1:9" ht="22.2" customHeight="1" x14ac:dyDescent="0.3">
      <c r="A5" s="33"/>
      <c r="B5" s="275" t="s">
        <v>214</v>
      </c>
      <c r="E5"/>
      <c r="G5" s="35"/>
      <c r="H5" s="35"/>
      <c r="I5" s="35"/>
    </row>
    <row r="6" spans="1:9" ht="55.2" customHeight="1" x14ac:dyDescent="0.3">
      <c r="A6" s="33"/>
      <c r="B6" s="402" t="s">
        <v>213</v>
      </c>
      <c r="C6" s="402"/>
      <c r="D6" s="402"/>
      <c r="E6" s="402"/>
      <c r="F6" s="402"/>
      <c r="G6" s="33"/>
      <c r="H6" s="33"/>
    </row>
    <row r="7" spans="1:9" ht="12" customHeight="1" x14ac:dyDescent="0.3">
      <c r="A7" s="33"/>
      <c r="B7" s="13"/>
      <c r="C7" s="63"/>
      <c r="G7" s="33"/>
      <c r="H7" s="33"/>
    </row>
    <row r="8" spans="1:9" ht="16.5" customHeight="1" x14ac:dyDescent="0.3">
      <c r="A8" s="33"/>
      <c r="B8" s="37" t="s">
        <v>167</v>
      </c>
      <c r="C8" s="33"/>
      <c r="F8"/>
    </row>
    <row r="9" spans="1:9" ht="12" customHeight="1" thickBot="1" x14ac:dyDescent="0.35">
      <c r="A9" s="32"/>
      <c r="B9" s="32"/>
      <c r="C9" s="32"/>
    </row>
    <row r="10" spans="1:9" ht="62.4" customHeight="1" thickBot="1" x14ac:dyDescent="0.35">
      <c r="A10" s="32"/>
      <c r="B10" s="175" t="s">
        <v>25</v>
      </c>
      <c r="C10" s="176" t="s">
        <v>15</v>
      </c>
      <c r="D10" s="175" t="s">
        <v>20</v>
      </c>
      <c r="E10" s="177" t="s">
        <v>181</v>
      </c>
      <c r="F10" s="178" t="s">
        <v>165</v>
      </c>
    </row>
    <row r="11" spans="1:9" ht="16.95" customHeight="1" x14ac:dyDescent="0.3">
      <c r="A11" s="32"/>
      <c r="B11" s="179"/>
      <c r="C11" s="180" t="s">
        <v>16</v>
      </c>
      <c r="D11" s="181"/>
      <c r="E11" s="386"/>
      <c r="F11" s="181"/>
    </row>
    <row r="12" spans="1:9" ht="16.95" customHeight="1" x14ac:dyDescent="0.3">
      <c r="A12" s="32"/>
      <c r="B12" s="182" t="s">
        <v>23</v>
      </c>
      <c r="C12" s="183" t="s">
        <v>215</v>
      </c>
      <c r="D12" s="184" t="s">
        <v>221</v>
      </c>
      <c r="E12" s="387" t="s">
        <v>385</v>
      </c>
      <c r="F12" s="185"/>
    </row>
    <row r="13" spans="1:9" ht="16.95" customHeight="1" x14ac:dyDescent="0.3">
      <c r="A13" s="32"/>
      <c r="B13" s="182" t="s">
        <v>24</v>
      </c>
      <c r="C13" s="183" t="s">
        <v>182</v>
      </c>
      <c r="D13" s="184" t="s">
        <v>221</v>
      </c>
      <c r="E13" s="387" t="s">
        <v>385</v>
      </c>
      <c r="F13" s="186"/>
    </row>
    <row r="14" spans="1:9" ht="16.95" customHeight="1" x14ac:dyDescent="0.3">
      <c r="A14" s="32"/>
      <c r="B14" s="187"/>
      <c r="C14" s="188" t="s">
        <v>17</v>
      </c>
      <c r="D14" s="189"/>
      <c r="E14" s="388"/>
      <c r="F14" s="189"/>
    </row>
    <row r="15" spans="1:9" ht="16.95" customHeight="1" x14ac:dyDescent="0.3">
      <c r="A15" s="32"/>
      <c r="B15" s="182" t="s">
        <v>27</v>
      </c>
      <c r="C15" s="190" t="s">
        <v>219</v>
      </c>
      <c r="D15" s="184" t="s">
        <v>222</v>
      </c>
      <c r="E15" s="387" t="s">
        <v>385</v>
      </c>
      <c r="F15" s="185"/>
      <c r="G15"/>
    </row>
    <row r="16" spans="1:9" ht="16.95" customHeight="1" x14ac:dyDescent="0.3">
      <c r="A16" s="32"/>
      <c r="B16" s="182" t="s">
        <v>28</v>
      </c>
      <c r="C16" s="190" t="s">
        <v>29</v>
      </c>
      <c r="D16" s="184" t="s">
        <v>223</v>
      </c>
      <c r="E16" s="387" t="s">
        <v>385</v>
      </c>
      <c r="F16" s="191"/>
      <c r="G16" s="34"/>
    </row>
    <row r="17" spans="1:7" ht="16.95" customHeight="1" x14ac:dyDescent="0.3">
      <c r="A17" s="32"/>
      <c r="B17" s="187"/>
      <c r="C17" s="188" t="s">
        <v>164</v>
      </c>
      <c r="D17" s="189"/>
      <c r="E17" s="388"/>
      <c r="F17" s="192"/>
      <c r="G17" s="34"/>
    </row>
    <row r="18" spans="1:7" ht="31.95" customHeight="1" x14ac:dyDescent="0.3">
      <c r="A18" s="32"/>
      <c r="B18" s="182" t="s">
        <v>246</v>
      </c>
      <c r="C18" s="183" t="s">
        <v>66</v>
      </c>
      <c r="D18" s="193" t="s">
        <v>224</v>
      </c>
      <c r="E18" s="389" t="s">
        <v>385</v>
      </c>
      <c r="F18" s="191"/>
      <c r="G18" s="34"/>
    </row>
    <row r="19" spans="1:7" ht="31.95" customHeight="1" x14ac:dyDescent="0.3">
      <c r="A19" s="32"/>
      <c r="B19" s="182" t="s">
        <v>67</v>
      </c>
      <c r="C19" s="183" t="s">
        <v>68</v>
      </c>
      <c r="D19" s="193" t="s">
        <v>225</v>
      </c>
      <c r="E19" s="389" t="s">
        <v>385</v>
      </c>
      <c r="F19" s="191"/>
      <c r="G19" s="34"/>
    </row>
    <row r="20" spans="1:7" ht="31.95" customHeight="1" x14ac:dyDescent="0.3">
      <c r="A20" s="32"/>
      <c r="B20" s="194" t="s">
        <v>69</v>
      </c>
      <c r="C20" s="183" t="s">
        <v>244</v>
      </c>
      <c r="D20" s="193" t="s">
        <v>226</v>
      </c>
      <c r="E20" s="389"/>
      <c r="F20" s="191"/>
      <c r="G20" s="34"/>
    </row>
    <row r="21" spans="1:7" ht="16.95" customHeight="1" x14ac:dyDescent="0.3">
      <c r="A21" s="32"/>
      <c r="B21" s="187"/>
      <c r="C21" s="189" t="s">
        <v>9</v>
      </c>
      <c r="D21" s="189"/>
      <c r="E21" s="388"/>
      <c r="F21" s="192"/>
      <c r="G21" s="34"/>
    </row>
    <row r="22" spans="1:7" ht="16.95" customHeight="1" x14ac:dyDescent="0.3">
      <c r="A22" s="32"/>
      <c r="B22" s="195" t="s">
        <v>21</v>
      </c>
      <c r="C22" s="196" t="s">
        <v>238</v>
      </c>
      <c r="D22" s="196" t="s">
        <v>227</v>
      </c>
      <c r="E22" s="389" t="s">
        <v>385</v>
      </c>
      <c r="F22" s="191"/>
      <c r="G22" s="34"/>
    </row>
    <row r="23" spans="1:7" ht="16.95" customHeight="1" x14ac:dyDescent="0.3">
      <c r="A23" s="32"/>
      <c r="B23" s="195" t="s">
        <v>22</v>
      </c>
      <c r="C23" s="196" t="s">
        <v>179</v>
      </c>
      <c r="D23" s="196" t="s">
        <v>228</v>
      </c>
      <c r="E23" s="389" t="s">
        <v>385</v>
      </c>
      <c r="F23" s="191"/>
      <c r="G23" s="34"/>
    </row>
    <row r="24" spans="1:7" ht="16.95" customHeight="1" x14ac:dyDescent="0.3">
      <c r="A24" s="32"/>
      <c r="B24" s="187"/>
      <c r="C24" s="189" t="s">
        <v>255</v>
      </c>
      <c r="D24" s="189"/>
      <c r="E24" s="388"/>
      <c r="F24" s="192"/>
      <c r="G24" s="34"/>
    </row>
    <row r="25" spans="1:7" ht="16.95" customHeight="1" x14ac:dyDescent="0.3">
      <c r="A25" s="32"/>
      <c r="B25" s="195" t="s">
        <v>12</v>
      </c>
      <c r="C25" s="196" t="s">
        <v>253</v>
      </c>
      <c r="D25" s="196" t="s">
        <v>229</v>
      </c>
      <c r="E25" s="195" t="s">
        <v>385</v>
      </c>
      <c r="F25" s="191"/>
      <c r="G25" s="34"/>
    </row>
    <row r="26" spans="1:7" ht="16.95" customHeight="1" x14ac:dyDescent="0.3">
      <c r="A26" s="32"/>
      <c r="B26" s="195" t="s">
        <v>13</v>
      </c>
      <c r="C26" s="196" t="s">
        <v>254</v>
      </c>
      <c r="D26" s="196" t="s">
        <v>230</v>
      </c>
      <c r="E26" s="195" t="s">
        <v>385</v>
      </c>
      <c r="F26" s="191"/>
      <c r="G26" s="34"/>
    </row>
    <row r="27" spans="1:7" ht="15.6" customHeight="1" x14ac:dyDescent="0.3">
      <c r="B27" s="187"/>
      <c r="C27" s="188" t="s">
        <v>273</v>
      </c>
      <c r="D27" s="189"/>
      <c r="E27" s="388"/>
      <c r="F27" s="332"/>
      <c r="G27" s="34"/>
    </row>
    <row r="28" spans="1:7" ht="16.95" customHeight="1" x14ac:dyDescent="0.3">
      <c r="B28" s="182" t="s">
        <v>5</v>
      </c>
      <c r="C28" s="183" t="s">
        <v>268</v>
      </c>
      <c r="D28" s="183" t="s">
        <v>231</v>
      </c>
      <c r="E28" s="182" t="s">
        <v>386</v>
      </c>
      <c r="F28" s="403" t="s">
        <v>186</v>
      </c>
      <c r="G28" s="34"/>
    </row>
    <row r="29" spans="1:7" ht="16.95" customHeight="1" x14ac:dyDescent="0.3">
      <c r="B29" s="182" t="s">
        <v>6</v>
      </c>
      <c r="C29" s="183" t="s">
        <v>269</v>
      </c>
      <c r="D29" s="183" t="s">
        <v>232</v>
      </c>
      <c r="E29" s="182" t="s">
        <v>386</v>
      </c>
      <c r="F29" s="404"/>
    </row>
    <row r="30" spans="1:7" ht="16.95" customHeight="1" x14ac:dyDescent="0.3">
      <c r="B30" s="182" t="s">
        <v>7</v>
      </c>
      <c r="C30" s="183" t="s">
        <v>270</v>
      </c>
      <c r="D30" s="183" t="s">
        <v>233</v>
      </c>
      <c r="E30" s="182" t="s">
        <v>386</v>
      </c>
      <c r="F30" s="404"/>
    </row>
    <row r="31" spans="1:7" ht="16.95" customHeight="1" x14ac:dyDescent="0.3">
      <c r="B31" s="182" t="s">
        <v>8</v>
      </c>
      <c r="C31" s="183" t="s">
        <v>271</v>
      </c>
      <c r="D31" s="183" t="s">
        <v>234</v>
      </c>
      <c r="E31" s="182" t="s">
        <v>386</v>
      </c>
      <c r="F31" s="405"/>
    </row>
    <row r="32" spans="1:7" ht="16.95" customHeight="1" x14ac:dyDescent="0.3">
      <c r="B32" s="319"/>
      <c r="C32" s="189" t="s">
        <v>342</v>
      </c>
      <c r="D32" s="320"/>
      <c r="E32" s="319"/>
      <c r="F32" s="335"/>
    </row>
    <row r="33" spans="2:8" ht="45" customHeight="1" x14ac:dyDescent="0.3">
      <c r="B33" s="182" t="s">
        <v>343</v>
      </c>
      <c r="C33" s="183" t="s">
        <v>344</v>
      </c>
      <c r="D33" s="336" t="s">
        <v>345</v>
      </c>
      <c r="E33" s="182" t="s">
        <v>386</v>
      </c>
      <c r="F33" s="337" t="s">
        <v>186</v>
      </c>
    </row>
    <row r="34" spans="2:8" ht="21.6" customHeight="1" x14ac:dyDescent="0.3">
      <c r="B34" s="34"/>
      <c r="C34" s="34"/>
      <c r="D34" s="34"/>
      <c r="E34" s="34"/>
      <c r="F34" s="34"/>
      <c r="G34" s="34"/>
      <c r="H34" s="11"/>
    </row>
    <row r="35" spans="2:8" ht="31.2" customHeight="1" x14ac:dyDescent="0.3">
      <c r="B35" s="408" t="s">
        <v>168</v>
      </c>
      <c r="C35" s="408"/>
      <c r="D35" s="408"/>
      <c r="E35" s="408"/>
    </row>
    <row r="36" spans="2:8" ht="34.200000000000003" customHeight="1" x14ac:dyDescent="0.3">
      <c r="B36" s="406" t="s">
        <v>272</v>
      </c>
      <c r="C36" s="407"/>
      <c r="D36" s="407"/>
      <c r="E36" s="407"/>
      <c r="F36" s="77"/>
    </row>
    <row r="37" spans="2:8" ht="14.4" customHeight="1" x14ac:dyDescent="0.3">
      <c r="B37" s="69"/>
      <c r="C37" s="70"/>
      <c r="D37" s="70"/>
      <c r="E37" s="70"/>
      <c r="F37" s="70"/>
    </row>
    <row r="38" spans="2:8" x14ac:dyDescent="0.3">
      <c r="B38" s="70"/>
      <c r="C38" s="70"/>
      <c r="D38" s="70"/>
      <c r="E38" s="70"/>
      <c r="F38" s="70"/>
    </row>
  </sheetData>
  <mergeCells count="4">
    <mergeCell ref="B6:F6"/>
    <mergeCell ref="F28:F31"/>
    <mergeCell ref="B36:E36"/>
    <mergeCell ref="B35:E35"/>
  </mergeCells>
  <pageMargins left="0.70866141732283472" right="0.70866141732283472" top="0.78740157480314965" bottom="0.78740157480314965" header="0.31496062992125984" footer="0.31496062992125984"/>
  <pageSetup paperSize="9" scale="65" fitToHeight="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D20"/>
  <sheetViews>
    <sheetView showGridLines="0" workbookViewId="0">
      <selection activeCell="H19" sqref="H19"/>
    </sheetView>
  </sheetViews>
  <sheetFormatPr defaultRowHeight="14.4" x14ac:dyDescent="0.3"/>
  <cols>
    <col min="1" max="1" width="3.6640625" customWidth="1"/>
    <col min="2" max="2" width="22.88671875" customWidth="1"/>
    <col min="3" max="3" width="86.33203125" customWidth="1"/>
    <col min="4" max="4" width="26.5546875" customWidth="1"/>
  </cols>
  <sheetData>
    <row r="1" spans="2:4" ht="10.199999999999999" customHeight="1" x14ac:dyDescent="0.3"/>
    <row r="2" spans="2:4" ht="15.6" x14ac:dyDescent="0.3">
      <c r="B2" s="71" t="str">
        <f>+Přehled!B2</f>
        <v>EFEKTA obchodník s cennými papíry a.s.</v>
      </c>
      <c r="D2" s="274" t="s">
        <v>209</v>
      </c>
    </row>
    <row r="3" spans="2:4" ht="10.199999999999999" customHeight="1" x14ac:dyDescent="0.3"/>
    <row r="4" spans="2:4" ht="15.6" x14ac:dyDescent="0.3">
      <c r="B4" s="269" t="s">
        <v>205</v>
      </c>
      <c r="C4" s="76"/>
      <c r="D4" s="54"/>
    </row>
    <row r="5" spans="2:4" ht="16.2" customHeight="1" x14ac:dyDescent="0.3">
      <c r="B5" s="441" t="s">
        <v>265</v>
      </c>
      <c r="C5" s="441"/>
      <c r="D5" s="441"/>
    </row>
    <row r="6" spans="2:4" ht="16.2" customHeight="1" x14ac:dyDescent="0.3">
      <c r="B6" s="174" t="s">
        <v>211</v>
      </c>
      <c r="C6" s="15"/>
      <c r="D6" s="5"/>
    </row>
    <row r="7" spans="2:4" ht="16.2" customHeight="1" x14ac:dyDescent="0.3">
      <c r="B7" s="38" t="s">
        <v>39</v>
      </c>
      <c r="C7" s="39"/>
      <c r="D7" s="343">
        <f>'IF RM1'!D7</f>
        <v>45291</v>
      </c>
    </row>
    <row r="8" spans="2:4" x14ac:dyDescent="0.3">
      <c r="C8" s="14"/>
    </row>
    <row r="9" spans="2:4" ht="15" thickBot="1" x14ac:dyDescent="0.35">
      <c r="C9" s="14"/>
    </row>
    <row r="10" spans="2:4" ht="15" thickBot="1" x14ac:dyDescent="0.35">
      <c r="C10" s="73" t="s">
        <v>0</v>
      </c>
      <c r="D10" s="86" t="s">
        <v>1</v>
      </c>
    </row>
    <row r="11" spans="2:4" ht="36" customHeight="1" x14ac:dyDescent="0.3">
      <c r="C11" s="270" t="s">
        <v>371</v>
      </c>
      <c r="D11" s="442" t="s">
        <v>187</v>
      </c>
    </row>
    <row r="12" spans="2:4" ht="15" thickBot="1" x14ac:dyDescent="0.35">
      <c r="C12" s="125" t="s">
        <v>174</v>
      </c>
      <c r="D12" s="443"/>
    </row>
    <row r="13" spans="2:4" ht="119.25" customHeight="1" thickBot="1" x14ac:dyDescent="0.35">
      <c r="B13" s="126" t="s">
        <v>190</v>
      </c>
      <c r="C13" s="357" t="s">
        <v>438</v>
      </c>
      <c r="D13" s="131" t="s">
        <v>239</v>
      </c>
    </row>
    <row r="14" spans="2:4" x14ac:dyDescent="0.3">
      <c r="D14" s="57"/>
    </row>
    <row r="15" spans="2:4" ht="15" thickBot="1" x14ac:dyDescent="0.35">
      <c r="D15" s="57"/>
    </row>
    <row r="16" spans="2:4" ht="43.8" thickBot="1" x14ac:dyDescent="0.35">
      <c r="B16" s="273" t="s">
        <v>206</v>
      </c>
      <c r="C16" s="73" t="s">
        <v>0</v>
      </c>
      <c r="D16" s="86" t="s">
        <v>1</v>
      </c>
    </row>
    <row r="17" spans="2:4" ht="43.2" x14ac:dyDescent="0.3">
      <c r="B17" s="439"/>
      <c r="C17" s="74" t="s">
        <v>372</v>
      </c>
      <c r="D17" s="442" t="s">
        <v>187</v>
      </c>
    </row>
    <row r="18" spans="2:4" ht="15" thickBot="1" x14ac:dyDescent="0.35">
      <c r="B18" s="440"/>
      <c r="C18" s="75" t="s">
        <v>174</v>
      </c>
      <c r="D18" s="443"/>
    </row>
    <row r="19" spans="2:4" ht="76.95" customHeight="1" x14ac:dyDescent="0.3">
      <c r="B19" s="127" t="s">
        <v>188</v>
      </c>
      <c r="C19" s="128"/>
      <c r="D19" s="132" t="s">
        <v>240</v>
      </c>
    </row>
    <row r="20" spans="2:4" ht="60.6" customHeight="1" thickBot="1" x14ac:dyDescent="0.35">
      <c r="B20" s="129" t="s">
        <v>189</v>
      </c>
      <c r="C20" s="130"/>
      <c r="D20" s="133" t="s">
        <v>240</v>
      </c>
    </row>
  </sheetData>
  <mergeCells count="4">
    <mergeCell ref="B17:B18"/>
    <mergeCell ref="B5:D5"/>
    <mergeCell ref="D11:D12"/>
    <mergeCell ref="D17:D18"/>
  </mergeCells>
  <pageMargins left="0.70866141732283472" right="0.70866141732283472" top="0.78740157480314965" bottom="0.78740157480314965" header="0.31496062992125984" footer="0.31496062992125984"/>
  <pageSetup paperSize="9" scale="8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G24"/>
  <sheetViews>
    <sheetView showGridLines="0" topLeftCell="A7" zoomScaleNormal="100" workbookViewId="0">
      <selection activeCell="B20" sqref="B20:E20"/>
    </sheetView>
  </sheetViews>
  <sheetFormatPr defaultColWidth="9.109375" defaultRowHeight="14.4" x14ac:dyDescent="0.3"/>
  <cols>
    <col min="1" max="1" width="3.6640625" style="10" customWidth="1"/>
    <col min="2" max="2" width="7" style="10" customWidth="1"/>
    <col min="3" max="3" width="58.109375" style="10" customWidth="1"/>
    <col min="4" max="4" width="130.109375" style="10" customWidth="1"/>
    <col min="5" max="5" width="20.44140625" style="10" customWidth="1"/>
    <col min="6" max="6" width="9.109375" style="10"/>
    <col min="7" max="7" width="22.33203125" style="10" customWidth="1"/>
    <col min="8" max="16384" width="9.109375" style="10"/>
  </cols>
  <sheetData>
    <row r="1" spans="2:7" ht="10.199999999999999" customHeight="1" x14ac:dyDescent="0.3">
      <c r="B1" s="34"/>
      <c r="C1"/>
      <c r="D1"/>
      <c r="E1"/>
    </row>
    <row r="2" spans="2:7" ht="16.2" customHeight="1" x14ac:dyDescent="0.3">
      <c r="B2" s="71" t="str">
        <f>+Přehled!B2</f>
        <v>EFEKTA obchodník s cennými papíry a.s.</v>
      </c>
      <c r="C2"/>
      <c r="D2" s="71"/>
      <c r="E2" s="274" t="s">
        <v>209</v>
      </c>
    </row>
    <row r="3" spans="2:7" ht="10.199999999999999" customHeight="1" x14ac:dyDescent="0.3">
      <c r="B3" s="34"/>
      <c r="C3"/>
      <c r="D3"/>
      <c r="E3"/>
    </row>
    <row r="4" spans="2:7" ht="16.2" customHeight="1" x14ac:dyDescent="0.3">
      <c r="B4" s="47" t="s">
        <v>256</v>
      </c>
      <c r="C4" s="76"/>
      <c r="D4" s="76"/>
      <c r="E4" s="54"/>
    </row>
    <row r="5" spans="2:7" ht="16.2" customHeight="1" x14ac:dyDescent="0.3">
      <c r="B5" s="441" t="s">
        <v>266</v>
      </c>
      <c r="C5" s="441"/>
      <c r="D5" s="441"/>
      <c r="E5" s="441"/>
      <c r="F5" s="441"/>
      <c r="G5" s="441"/>
    </row>
    <row r="6" spans="2:7" ht="16.2" customHeight="1" x14ac:dyDescent="0.3">
      <c r="B6" s="174" t="s">
        <v>211</v>
      </c>
      <c r="C6"/>
      <c r="D6"/>
      <c r="E6"/>
    </row>
    <row r="7" spans="2:7" ht="16.2" customHeight="1" x14ac:dyDescent="0.3">
      <c r="B7" s="38" t="s">
        <v>39</v>
      </c>
      <c r="C7" s="147"/>
      <c r="D7" s="147"/>
      <c r="E7" s="271">
        <f>'IF RM1'!D7</f>
        <v>45291</v>
      </c>
    </row>
    <row r="8" spans="2:7" ht="16.2" customHeight="1" thickBot="1" x14ac:dyDescent="0.35">
      <c r="B8" s="23"/>
      <c r="C8" s="23"/>
      <c r="D8" s="23"/>
      <c r="E8" s="23"/>
    </row>
    <row r="9" spans="2:7" ht="14.4" customHeight="1" x14ac:dyDescent="0.3">
      <c r="B9" s="25"/>
      <c r="C9" s="26"/>
      <c r="D9" s="80" t="s">
        <v>0</v>
      </c>
      <c r="E9" s="80" t="s">
        <v>1</v>
      </c>
    </row>
    <row r="10" spans="2:7" ht="39.15" customHeight="1" thickBot="1" x14ac:dyDescent="0.35">
      <c r="B10" s="27"/>
      <c r="C10" s="28"/>
      <c r="D10" s="139" t="s">
        <v>14</v>
      </c>
      <c r="E10" s="89" t="s">
        <v>247</v>
      </c>
    </row>
    <row r="11" spans="2:7" ht="102" customHeight="1" x14ac:dyDescent="0.3">
      <c r="B11" s="140">
        <v>1</v>
      </c>
      <c r="C11" s="141" t="s">
        <v>33</v>
      </c>
      <c r="D11" s="358" t="s">
        <v>439</v>
      </c>
      <c r="E11" s="446" t="s">
        <v>59</v>
      </c>
    </row>
    <row r="12" spans="2:7" ht="15" customHeight="1" x14ac:dyDescent="0.3">
      <c r="B12" s="142">
        <v>2</v>
      </c>
      <c r="C12" s="29" t="s">
        <v>62</v>
      </c>
      <c r="D12" s="143" t="s">
        <v>440</v>
      </c>
      <c r="E12" s="447"/>
    </row>
    <row r="13" spans="2:7" ht="15" customHeight="1" x14ac:dyDescent="0.3">
      <c r="B13" s="142">
        <v>3</v>
      </c>
      <c r="C13" s="29" t="s">
        <v>34</v>
      </c>
      <c r="D13" s="143" t="s">
        <v>441</v>
      </c>
      <c r="E13" s="447"/>
    </row>
    <row r="14" spans="2:7" ht="15" customHeight="1" x14ac:dyDescent="0.3">
      <c r="B14" s="142">
        <v>4</v>
      </c>
      <c r="C14" s="29" t="s">
        <v>61</v>
      </c>
      <c r="D14" s="143" t="s">
        <v>442</v>
      </c>
      <c r="E14" s="447"/>
    </row>
    <row r="15" spans="2:7" ht="15" customHeight="1" x14ac:dyDescent="0.3">
      <c r="B15" s="142">
        <v>5</v>
      </c>
      <c r="C15" s="29" t="s">
        <v>60</v>
      </c>
      <c r="D15" s="143" t="s">
        <v>443</v>
      </c>
      <c r="E15" s="445"/>
    </row>
    <row r="16" spans="2:7" ht="15" customHeight="1" x14ac:dyDescent="0.3">
      <c r="B16" s="142">
        <v>6</v>
      </c>
      <c r="C16" s="29" t="s">
        <v>63</v>
      </c>
      <c r="D16" s="143" t="s">
        <v>444</v>
      </c>
      <c r="E16" s="444" t="s">
        <v>65</v>
      </c>
    </row>
    <row r="17" spans="2:7" ht="15" customHeight="1" x14ac:dyDescent="0.3">
      <c r="B17" s="142">
        <v>7</v>
      </c>
      <c r="C17" s="342" t="s">
        <v>381</v>
      </c>
      <c r="D17" s="400">
        <v>24.09</v>
      </c>
      <c r="E17" s="445"/>
    </row>
    <row r="18" spans="2:7" ht="44.4" customHeight="1" thickBot="1" x14ac:dyDescent="0.35">
      <c r="B18" s="144">
        <v>8</v>
      </c>
      <c r="C18" s="145" t="s">
        <v>355</v>
      </c>
      <c r="D18" s="146" t="s">
        <v>445</v>
      </c>
      <c r="E18" s="138" t="s">
        <v>64</v>
      </c>
      <c r="G18"/>
    </row>
    <row r="19" spans="2:7" x14ac:dyDescent="0.3">
      <c r="B19" s="24"/>
      <c r="C19" s="24"/>
      <c r="D19" s="24"/>
      <c r="G19"/>
    </row>
    <row r="20" spans="2:7" ht="61.95" customHeight="1" x14ac:dyDescent="0.3">
      <c r="B20" s="449" t="s">
        <v>356</v>
      </c>
      <c r="C20" s="450"/>
      <c r="D20" s="450"/>
      <c r="E20" s="450"/>
      <c r="G20"/>
    </row>
    <row r="21" spans="2:7" ht="24" customHeight="1" x14ac:dyDescent="0.3">
      <c r="B21" s="448" t="s">
        <v>380</v>
      </c>
      <c r="C21" s="448"/>
      <c r="D21" s="448"/>
      <c r="E21" s="448"/>
      <c r="G21"/>
    </row>
    <row r="22" spans="2:7" ht="31.5" customHeight="1" x14ac:dyDescent="0.3">
      <c r="B22" s="421"/>
      <c r="C22" s="421"/>
      <c r="D22" s="421"/>
      <c r="E22" s="421"/>
      <c r="G22"/>
    </row>
    <row r="23" spans="2:7" x14ac:dyDescent="0.3">
      <c r="C23"/>
      <c r="G23"/>
    </row>
    <row r="24" spans="2:7" x14ac:dyDescent="0.3">
      <c r="C24" s="326"/>
    </row>
  </sheetData>
  <mergeCells count="7">
    <mergeCell ref="B22:E22"/>
    <mergeCell ref="E16:E17"/>
    <mergeCell ref="E11:E15"/>
    <mergeCell ref="B5:D5"/>
    <mergeCell ref="E5:G5"/>
    <mergeCell ref="B21:E21"/>
    <mergeCell ref="B20:E20"/>
  </mergeCells>
  <pageMargins left="0.70866141732283472" right="0.70866141732283472" top="0.78740157480314965" bottom="0.78740157480314965" header="0.31496062992125984" footer="0.31496062992125984"/>
  <pageSetup paperSize="9" scale="65" orientation="landscape" verticalDpi="4294967292"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66"/>
  <sheetViews>
    <sheetView showGridLines="0" topLeftCell="A21" zoomScaleNormal="100" workbookViewId="0">
      <selection activeCell="F29" sqref="F29"/>
    </sheetView>
  </sheetViews>
  <sheetFormatPr defaultColWidth="9.109375" defaultRowHeight="14.4" x14ac:dyDescent="0.3"/>
  <cols>
    <col min="1" max="1" width="3.6640625" style="10" customWidth="1"/>
    <col min="2" max="2" width="7" style="10" customWidth="1"/>
    <col min="3" max="3" width="74.33203125" style="10" customWidth="1"/>
    <col min="4" max="7" width="14.6640625" style="10" customWidth="1"/>
    <col min="8" max="8" width="17" style="10" customWidth="1"/>
    <col min="9" max="9" width="14.6640625" style="10" customWidth="1"/>
    <col min="10" max="16384" width="9.109375" style="10"/>
  </cols>
  <sheetData>
    <row r="1" spans="1:9" ht="10.199999999999999" customHeight="1" x14ac:dyDescent="0.3">
      <c r="A1" s="23"/>
      <c r="B1" s="34"/>
      <c r="C1" s="34"/>
      <c r="D1" s="34"/>
      <c r="E1" s="34"/>
      <c r="F1" s="34"/>
      <c r="G1" s="34"/>
      <c r="H1" s="34"/>
      <c r="I1" s="23"/>
    </row>
    <row r="2" spans="1:9" ht="13.2" customHeight="1" x14ac:dyDescent="0.3">
      <c r="A2" s="23"/>
      <c r="B2" s="71" t="str">
        <f>+Přehled!B2</f>
        <v>EFEKTA obchodník s cennými papíry a.s.</v>
      </c>
      <c r="C2" s="34"/>
      <c r="D2" s="71"/>
      <c r="E2" s="34"/>
      <c r="F2" s="34"/>
      <c r="G2" s="34"/>
      <c r="H2" s="274" t="s">
        <v>209</v>
      </c>
      <c r="I2" s="23"/>
    </row>
    <row r="3" spans="1:9" ht="10.199999999999999" customHeight="1" x14ac:dyDescent="0.3">
      <c r="A3" s="23"/>
      <c r="B3" s="34"/>
      <c r="C3" s="34"/>
      <c r="D3" s="34"/>
      <c r="E3" s="34"/>
      <c r="F3" s="34"/>
      <c r="G3" s="34"/>
      <c r="H3" s="34"/>
      <c r="I3" s="23"/>
    </row>
    <row r="4" spans="1:9" ht="3.6" customHeight="1" x14ac:dyDescent="0.3">
      <c r="A4" s="23"/>
      <c r="B4" s="23"/>
      <c r="C4" s="23"/>
      <c r="D4" s="23"/>
      <c r="E4" s="23"/>
      <c r="F4" s="23"/>
      <c r="G4" s="23"/>
      <c r="H4" s="23"/>
      <c r="I4" s="23"/>
    </row>
    <row r="5" spans="1:9" ht="15.75" customHeight="1" x14ac:dyDescent="0.3">
      <c r="A5" s="23"/>
      <c r="B5" s="451" t="s">
        <v>257</v>
      </c>
      <c r="C5" s="452"/>
      <c r="D5" s="452"/>
      <c r="E5" s="452"/>
      <c r="F5" s="452"/>
      <c r="G5" s="452"/>
      <c r="H5" s="453"/>
      <c r="I5" s="23"/>
    </row>
    <row r="6" spans="1:9" ht="15.75" customHeight="1" x14ac:dyDescent="0.3">
      <c r="A6" s="23"/>
      <c r="B6" s="441" t="s">
        <v>267</v>
      </c>
      <c r="C6" s="441"/>
      <c r="D6" s="441"/>
      <c r="E6" s="34"/>
      <c r="F6" s="34"/>
      <c r="G6" s="34"/>
      <c r="H6" s="34"/>
      <c r="I6" s="23"/>
    </row>
    <row r="7" spans="1:9" ht="15.75" customHeight="1" x14ac:dyDescent="0.3">
      <c r="A7" s="23"/>
      <c r="B7" s="174" t="s">
        <v>211</v>
      </c>
      <c r="C7" s="50"/>
      <c r="D7" s="50"/>
      <c r="E7" s="50"/>
      <c r="F7" s="50"/>
      <c r="G7" s="50"/>
      <c r="H7"/>
      <c r="I7" s="23"/>
    </row>
    <row r="8" spans="1:9" ht="15" customHeight="1" x14ac:dyDescent="0.3">
      <c r="A8" s="23"/>
      <c r="B8" s="465" t="s">
        <v>39</v>
      </c>
      <c r="C8" s="466"/>
      <c r="D8" s="466"/>
      <c r="E8" s="466"/>
      <c r="F8" s="466"/>
      <c r="G8" s="466"/>
      <c r="H8" s="272">
        <f>'IF RM1'!D7</f>
        <v>45291</v>
      </c>
      <c r="I8" s="23"/>
    </row>
    <row r="9" spans="1:9" ht="15" customHeight="1" x14ac:dyDescent="0.3">
      <c r="A9" s="23"/>
      <c r="B9" s="467" t="s">
        <v>457</v>
      </c>
      <c r="C9" s="468"/>
      <c r="D9" s="468"/>
      <c r="E9" s="468"/>
      <c r="F9" s="468"/>
      <c r="G9" s="468"/>
      <c r="H9" s="382">
        <v>2023</v>
      </c>
      <c r="I9" s="21"/>
    </row>
    <row r="10" spans="1:9" ht="15" thickBot="1" x14ac:dyDescent="0.35">
      <c r="A10" s="23"/>
      <c r="B10" s="23"/>
      <c r="C10" s="455"/>
      <c r="D10" s="455"/>
      <c r="E10" s="455"/>
      <c r="F10" s="43"/>
      <c r="G10" s="43"/>
      <c r="H10" s="23"/>
      <c r="I10" s="23"/>
    </row>
    <row r="11" spans="1:9" ht="58.2" thickBot="1" x14ac:dyDescent="0.35">
      <c r="A11" s="23"/>
      <c r="B11" s="212" t="s">
        <v>19</v>
      </c>
      <c r="C11" s="213" t="s">
        <v>197</v>
      </c>
      <c r="D11" s="214" t="s">
        <v>198</v>
      </c>
      <c r="E11" s="214" t="s">
        <v>199</v>
      </c>
      <c r="F11" s="214" t="s">
        <v>200</v>
      </c>
      <c r="G11" s="215" t="s">
        <v>43</v>
      </c>
      <c r="H11" s="216" t="s">
        <v>241</v>
      </c>
      <c r="I11" s="23"/>
    </row>
    <row r="12" spans="1:9" ht="16.2" x14ac:dyDescent="0.3">
      <c r="A12" s="23"/>
      <c r="B12" s="217">
        <v>1</v>
      </c>
      <c r="C12" s="218" t="s">
        <v>201</v>
      </c>
      <c r="D12" s="390">
        <v>2</v>
      </c>
      <c r="E12" s="390">
        <v>3</v>
      </c>
      <c r="F12" s="391">
        <v>1</v>
      </c>
      <c r="G12" s="392">
        <v>3</v>
      </c>
      <c r="H12" s="456" t="s">
        <v>53</v>
      </c>
      <c r="I12" s="23"/>
    </row>
    <row r="13" spans="1:9" ht="28.8" x14ac:dyDescent="0.3">
      <c r="A13" s="23"/>
      <c r="B13" s="219">
        <v>2</v>
      </c>
      <c r="C13" s="220" t="s">
        <v>170</v>
      </c>
      <c r="D13" s="393">
        <v>0</v>
      </c>
      <c r="E13" s="393">
        <v>3</v>
      </c>
      <c r="F13" s="394">
        <v>1</v>
      </c>
      <c r="G13" s="395">
        <v>3</v>
      </c>
      <c r="H13" s="454"/>
      <c r="I13" s="23"/>
    </row>
    <row r="14" spans="1:9" x14ac:dyDescent="0.3">
      <c r="A14" s="23"/>
      <c r="B14" s="219">
        <v>3</v>
      </c>
      <c r="C14" s="220" t="s">
        <v>455</v>
      </c>
      <c r="D14" s="396">
        <v>0</v>
      </c>
      <c r="E14" s="396">
        <v>1699310</v>
      </c>
      <c r="F14" s="396">
        <v>1216045</v>
      </c>
      <c r="G14" s="397">
        <v>1570644</v>
      </c>
      <c r="H14" s="454"/>
      <c r="I14" s="23"/>
    </row>
    <row r="15" spans="1:9" x14ac:dyDescent="0.3">
      <c r="A15" s="23"/>
      <c r="B15" s="219">
        <v>4</v>
      </c>
      <c r="C15" s="223" t="s">
        <v>44</v>
      </c>
      <c r="D15" s="396">
        <v>0</v>
      </c>
      <c r="E15" s="396">
        <v>1699310</v>
      </c>
      <c r="F15" s="396">
        <v>1216045</v>
      </c>
      <c r="G15" s="397">
        <v>1570644</v>
      </c>
      <c r="H15" s="454"/>
      <c r="I15" s="23"/>
    </row>
    <row r="16" spans="1:9" x14ac:dyDescent="0.3">
      <c r="A16" s="23"/>
      <c r="B16" s="219">
        <v>5</v>
      </c>
      <c r="C16" s="223" t="s">
        <v>45</v>
      </c>
      <c r="D16" s="398"/>
      <c r="E16" s="398"/>
      <c r="F16" s="398"/>
      <c r="G16" s="399"/>
      <c r="H16" s="454"/>
      <c r="I16" s="23"/>
    </row>
    <row r="17" spans="1:9" x14ac:dyDescent="0.3">
      <c r="A17" s="23"/>
      <c r="B17" s="219">
        <v>6</v>
      </c>
      <c r="C17" s="224" t="s">
        <v>202</v>
      </c>
      <c r="D17" s="398"/>
      <c r="E17" s="398"/>
      <c r="F17" s="398"/>
      <c r="G17" s="399"/>
      <c r="H17" s="454"/>
      <c r="I17" s="23"/>
    </row>
    <row r="18" spans="1:9" ht="57.6" x14ac:dyDescent="0.3">
      <c r="A18" s="23"/>
      <c r="B18" s="219">
        <v>7</v>
      </c>
      <c r="C18" s="223" t="s">
        <v>46</v>
      </c>
      <c r="D18" s="398"/>
      <c r="E18" s="398"/>
      <c r="F18" s="398"/>
      <c r="G18" s="399"/>
      <c r="H18" s="454"/>
      <c r="I18" s="23"/>
    </row>
    <row r="19" spans="1:9" x14ac:dyDescent="0.3">
      <c r="A19" s="23"/>
      <c r="B19" s="219">
        <v>8</v>
      </c>
      <c r="C19" s="224" t="s">
        <v>47</v>
      </c>
      <c r="D19" s="398"/>
      <c r="E19" s="398"/>
      <c r="F19" s="398"/>
      <c r="G19" s="399"/>
      <c r="H19" s="454"/>
      <c r="I19" s="23"/>
    </row>
    <row r="20" spans="1:9" x14ac:dyDescent="0.3">
      <c r="A20" s="23"/>
      <c r="B20" s="219">
        <v>9</v>
      </c>
      <c r="C20" s="224" t="s">
        <v>48</v>
      </c>
      <c r="D20" s="398"/>
      <c r="E20" s="398"/>
      <c r="F20" s="398"/>
      <c r="G20" s="399"/>
      <c r="H20" s="454"/>
      <c r="I20" s="23"/>
    </row>
    <row r="21" spans="1:9" x14ac:dyDescent="0.3">
      <c r="A21" s="23"/>
      <c r="B21" s="219">
        <v>10</v>
      </c>
      <c r="C21" s="223" t="s">
        <v>49</v>
      </c>
      <c r="D21" s="398"/>
      <c r="E21" s="398"/>
      <c r="F21" s="398"/>
      <c r="G21" s="399"/>
      <c r="H21" s="454"/>
      <c r="I21" s="23"/>
    </row>
    <row r="22" spans="1:9" x14ac:dyDescent="0.3">
      <c r="A22" s="23"/>
      <c r="B22" s="219">
        <v>11</v>
      </c>
      <c r="C22" s="225" t="s">
        <v>456</v>
      </c>
      <c r="D22" s="396">
        <v>0</v>
      </c>
      <c r="E22" s="396">
        <v>102323</v>
      </c>
      <c r="F22" s="396">
        <v>94500</v>
      </c>
      <c r="G22" s="397">
        <v>151579</v>
      </c>
      <c r="H22" s="454"/>
      <c r="I22" s="23"/>
    </row>
    <row r="23" spans="1:9" x14ac:dyDescent="0.3">
      <c r="A23" s="23"/>
      <c r="B23" s="219">
        <v>12</v>
      </c>
      <c r="C23" s="223" t="s">
        <v>44</v>
      </c>
      <c r="D23" s="396">
        <v>0</v>
      </c>
      <c r="E23" s="396">
        <v>102323</v>
      </c>
      <c r="F23" s="396">
        <v>94500</v>
      </c>
      <c r="G23" s="397">
        <v>151579</v>
      </c>
      <c r="H23" s="454"/>
      <c r="I23" s="23"/>
    </row>
    <row r="24" spans="1:9" x14ac:dyDescent="0.3">
      <c r="A24" s="23"/>
      <c r="B24" s="219">
        <v>13</v>
      </c>
      <c r="C24" s="226" t="s">
        <v>50</v>
      </c>
      <c r="D24" s="221"/>
      <c r="E24" s="221"/>
      <c r="F24" s="221"/>
      <c r="G24" s="222"/>
      <c r="H24" s="454"/>
      <c r="I24" s="23"/>
    </row>
    <row r="25" spans="1:9" x14ac:dyDescent="0.3">
      <c r="A25" s="23"/>
      <c r="B25" s="219">
        <v>14</v>
      </c>
      <c r="C25" s="223" t="s">
        <v>45</v>
      </c>
      <c r="D25" s="221"/>
      <c r="E25" s="221"/>
      <c r="F25" s="221"/>
      <c r="G25" s="222"/>
      <c r="H25" s="454"/>
      <c r="I25" s="23"/>
    </row>
    <row r="26" spans="1:9" x14ac:dyDescent="0.3">
      <c r="A26" s="23"/>
      <c r="B26" s="219">
        <v>15</v>
      </c>
      <c r="C26" s="226" t="s">
        <v>50</v>
      </c>
      <c r="D26" s="221"/>
      <c r="E26" s="221"/>
      <c r="F26" s="221"/>
      <c r="G26" s="222"/>
      <c r="H26" s="454"/>
      <c r="I26" s="23"/>
    </row>
    <row r="27" spans="1:9" x14ac:dyDescent="0.3">
      <c r="A27" s="23"/>
      <c r="B27" s="219">
        <v>16</v>
      </c>
      <c r="C27" s="224" t="s">
        <v>202</v>
      </c>
      <c r="D27" s="221"/>
      <c r="E27" s="221"/>
      <c r="F27" s="221"/>
      <c r="G27" s="222"/>
      <c r="H27" s="454"/>
      <c r="I27" s="23"/>
    </row>
    <row r="28" spans="1:9" x14ac:dyDescent="0.3">
      <c r="A28" s="23"/>
      <c r="B28" s="219">
        <v>17</v>
      </c>
      <c r="C28" s="226" t="s">
        <v>50</v>
      </c>
      <c r="D28" s="221"/>
      <c r="E28" s="221"/>
      <c r="F28" s="221"/>
      <c r="G28" s="222"/>
      <c r="H28" s="454"/>
      <c r="I28" s="23"/>
    </row>
    <row r="29" spans="1:9" ht="57.6" x14ac:dyDescent="0.3">
      <c r="A29" s="23"/>
      <c r="B29" s="219">
        <v>18</v>
      </c>
      <c r="C29" s="223" t="s">
        <v>46</v>
      </c>
      <c r="D29" s="221"/>
      <c r="E29" s="221"/>
      <c r="F29" s="221"/>
      <c r="G29" s="222"/>
      <c r="H29" s="454"/>
      <c r="I29" s="23"/>
    </row>
    <row r="30" spans="1:9" x14ac:dyDescent="0.3">
      <c r="A30" s="23"/>
      <c r="B30" s="219">
        <v>19</v>
      </c>
      <c r="C30" s="226" t="s">
        <v>50</v>
      </c>
      <c r="D30" s="221"/>
      <c r="E30" s="221"/>
      <c r="F30" s="221"/>
      <c r="G30" s="222"/>
      <c r="H30" s="454"/>
      <c r="I30" s="23"/>
    </row>
    <row r="31" spans="1:9" x14ac:dyDescent="0.3">
      <c r="A31" s="23"/>
      <c r="B31" s="219">
        <v>20</v>
      </c>
      <c r="C31" s="224" t="s">
        <v>47</v>
      </c>
      <c r="D31" s="221"/>
      <c r="E31" s="221"/>
      <c r="F31" s="221"/>
      <c r="G31" s="222"/>
      <c r="H31" s="454"/>
      <c r="I31" s="23"/>
    </row>
    <row r="32" spans="1:9" x14ac:dyDescent="0.3">
      <c r="A32" s="23"/>
      <c r="B32" s="219">
        <v>21</v>
      </c>
      <c r="C32" s="226" t="s">
        <v>50</v>
      </c>
      <c r="D32" s="221"/>
      <c r="E32" s="221"/>
      <c r="F32" s="221"/>
      <c r="G32" s="222"/>
      <c r="H32" s="454"/>
      <c r="I32" s="23"/>
    </row>
    <row r="33" spans="1:9" x14ac:dyDescent="0.3">
      <c r="A33" s="23"/>
      <c r="B33" s="219">
        <v>22</v>
      </c>
      <c r="C33" s="224" t="s">
        <v>48</v>
      </c>
      <c r="D33" s="221"/>
      <c r="E33" s="221"/>
      <c r="F33" s="221"/>
      <c r="G33" s="222"/>
      <c r="H33" s="454"/>
      <c r="I33" s="23"/>
    </row>
    <row r="34" spans="1:9" x14ac:dyDescent="0.3">
      <c r="A34" s="23"/>
      <c r="B34" s="219">
        <v>23</v>
      </c>
      <c r="C34" s="226" t="s">
        <v>50</v>
      </c>
      <c r="D34" s="221"/>
      <c r="E34" s="221"/>
      <c r="F34" s="221"/>
      <c r="G34" s="222"/>
      <c r="H34" s="454"/>
      <c r="I34" s="23"/>
    </row>
    <row r="35" spans="1:9" x14ac:dyDescent="0.3">
      <c r="A35" s="23"/>
      <c r="B35" s="219">
        <v>24</v>
      </c>
      <c r="C35" s="223" t="s">
        <v>49</v>
      </c>
      <c r="D35" s="221"/>
      <c r="E35" s="221"/>
      <c r="F35" s="221"/>
      <c r="G35" s="222"/>
      <c r="H35" s="454"/>
      <c r="I35" s="23"/>
    </row>
    <row r="36" spans="1:9" ht="15" thickBot="1" x14ac:dyDescent="0.35">
      <c r="A36" s="23"/>
      <c r="B36" s="227">
        <v>25</v>
      </c>
      <c r="C36" s="228" t="s">
        <v>50</v>
      </c>
      <c r="D36" s="229"/>
      <c r="E36" s="229"/>
      <c r="F36" s="229"/>
      <c r="G36" s="230"/>
      <c r="H36" s="457"/>
      <c r="I36" s="23"/>
    </row>
    <row r="37" spans="1:9" ht="15" thickBot="1" x14ac:dyDescent="0.35">
      <c r="A37" s="23"/>
      <c r="B37" s="462" t="s">
        <v>52</v>
      </c>
      <c r="C37" s="463"/>
      <c r="D37" s="463"/>
      <c r="E37" s="463"/>
      <c r="F37" s="463"/>
      <c r="G37" s="463"/>
      <c r="H37" s="464"/>
      <c r="I37" s="23"/>
    </row>
    <row r="38" spans="1:9" s="22" customFormat="1" ht="28.5" customHeight="1" x14ac:dyDescent="0.3">
      <c r="A38" s="51"/>
      <c r="B38" s="217">
        <v>26</v>
      </c>
      <c r="C38" s="231" t="s">
        <v>458</v>
      </c>
      <c r="D38" s="232"/>
      <c r="E38" s="232"/>
      <c r="F38" s="232"/>
      <c r="G38" s="233"/>
      <c r="H38" s="458" t="s">
        <v>54</v>
      </c>
      <c r="I38" s="51"/>
    </row>
    <row r="39" spans="1:9" s="22" customFormat="1" x14ac:dyDescent="0.3">
      <c r="A39" s="51"/>
      <c r="B39" s="219">
        <v>27</v>
      </c>
      <c r="C39" s="234" t="s">
        <v>465</v>
      </c>
      <c r="D39" s="235"/>
      <c r="E39" s="235"/>
      <c r="F39" s="235"/>
      <c r="G39" s="236"/>
      <c r="H39" s="454"/>
      <c r="I39" s="51"/>
    </row>
    <row r="40" spans="1:9" s="22" customFormat="1" x14ac:dyDescent="0.3">
      <c r="A40" s="51"/>
      <c r="B40" s="219">
        <v>28</v>
      </c>
      <c r="C40" s="234" t="s">
        <v>51</v>
      </c>
      <c r="D40" s="235"/>
      <c r="E40" s="235"/>
      <c r="F40" s="235"/>
      <c r="G40" s="236"/>
      <c r="H40" s="454"/>
      <c r="I40" s="51"/>
    </row>
    <row r="41" spans="1:9" s="22" customFormat="1" ht="43.2" x14ac:dyDescent="0.3">
      <c r="A41" s="51"/>
      <c r="B41" s="219">
        <v>29</v>
      </c>
      <c r="C41" s="237" t="s">
        <v>466</v>
      </c>
      <c r="D41" s="235"/>
      <c r="E41" s="235"/>
      <c r="F41" s="235"/>
      <c r="G41" s="236"/>
      <c r="H41" s="238" t="s">
        <v>55</v>
      </c>
      <c r="I41" s="51"/>
    </row>
    <row r="42" spans="1:9" s="22" customFormat="1" x14ac:dyDescent="0.3">
      <c r="A42" s="51"/>
      <c r="B42" s="219">
        <v>30</v>
      </c>
      <c r="C42" s="237" t="s">
        <v>464</v>
      </c>
      <c r="D42" s="235"/>
      <c r="E42" s="235"/>
      <c r="F42" s="235"/>
      <c r="G42" s="236"/>
      <c r="H42" s="454" t="s">
        <v>56</v>
      </c>
      <c r="I42" s="51"/>
    </row>
    <row r="43" spans="1:9" s="22" customFormat="1" x14ac:dyDescent="0.3">
      <c r="A43" s="51"/>
      <c r="B43" s="219">
        <v>31</v>
      </c>
      <c r="C43" s="237" t="s">
        <v>463</v>
      </c>
      <c r="D43" s="235"/>
      <c r="E43" s="235"/>
      <c r="F43" s="235"/>
      <c r="G43" s="236"/>
      <c r="H43" s="454"/>
      <c r="I43" s="51"/>
    </row>
    <row r="44" spans="1:9" s="22" customFormat="1" ht="28.8" x14ac:dyDescent="0.3">
      <c r="A44" s="51"/>
      <c r="B44" s="219">
        <v>32</v>
      </c>
      <c r="C44" s="237" t="s">
        <v>462</v>
      </c>
      <c r="D44" s="235"/>
      <c r="E44" s="235"/>
      <c r="F44" s="235"/>
      <c r="G44" s="236"/>
      <c r="H44" s="238" t="s">
        <v>57</v>
      </c>
      <c r="I44" s="51"/>
    </row>
    <row r="45" spans="1:9" s="22" customFormat="1" x14ac:dyDescent="0.3">
      <c r="A45" s="51"/>
      <c r="B45" s="219">
        <v>33</v>
      </c>
      <c r="C45" s="239" t="s">
        <v>460</v>
      </c>
      <c r="D45" s="235"/>
      <c r="E45" s="235"/>
      <c r="F45" s="235"/>
      <c r="G45" s="236"/>
      <c r="H45" s="457" t="s">
        <v>58</v>
      </c>
      <c r="I45" s="51"/>
    </row>
    <row r="46" spans="1:9" s="22" customFormat="1" x14ac:dyDescent="0.3">
      <c r="A46" s="51"/>
      <c r="B46" s="219">
        <v>34</v>
      </c>
      <c r="C46" s="240" t="s">
        <v>461</v>
      </c>
      <c r="D46" s="235"/>
      <c r="E46" s="235"/>
      <c r="F46" s="235"/>
      <c r="G46" s="236"/>
      <c r="H46" s="460"/>
      <c r="I46" s="51"/>
    </row>
    <row r="47" spans="1:9" s="22" customFormat="1" x14ac:dyDescent="0.3">
      <c r="A47" s="51"/>
      <c r="B47" s="219">
        <v>35</v>
      </c>
      <c r="C47" s="239" t="s">
        <v>459</v>
      </c>
      <c r="D47" s="235"/>
      <c r="E47" s="235"/>
      <c r="F47" s="235"/>
      <c r="G47" s="236"/>
      <c r="H47" s="460"/>
      <c r="I47" s="51"/>
    </row>
    <row r="48" spans="1:9" s="22" customFormat="1" ht="15" thickBot="1" x14ac:dyDescent="0.35">
      <c r="A48" s="51"/>
      <c r="B48" s="227">
        <v>36</v>
      </c>
      <c r="C48" s="241" t="s">
        <v>467</v>
      </c>
      <c r="D48" s="242"/>
      <c r="E48" s="242"/>
      <c r="F48" s="242"/>
      <c r="G48" s="243"/>
      <c r="H48" s="461"/>
      <c r="I48" s="51"/>
    </row>
    <row r="49" spans="1:9" x14ac:dyDescent="0.3">
      <c r="A49" s="23"/>
      <c r="B49" s="23"/>
      <c r="C49" s="23"/>
      <c r="D49" s="23"/>
      <c r="E49" s="23"/>
      <c r="F49" s="23"/>
      <c r="G49" s="23"/>
      <c r="H49" s="23"/>
      <c r="I49" s="23"/>
    </row>
    <row r="50" spans="1:9" ht="29.4" customHeight="1" x14ac:dyDescent="0.3">
      <c r="A50" s="23"/>
      <c r="B50" s="459" t="s">
        <v>242</v>
      </c>
      <c r="C50" s="459"/>
      <c r="D50" s="459"/>
      <c r="E50" s="459"/>
      <c r="F50" s="459"/>
      <c r="G50" s="459"/>
      <c r="H50" s="459"/>
      <c r="I50" s="23"/>
    </row>
    <row r="51" spans="1:9" ht="18" customHeight="1" x14ac:dyDescent="0.3">
      <c r="A51" s="23"/>
      <c r="B51" s="23" t="s">
        <v>195</v>
      </c>
      <c r="C51" s="23"/>
      <c r="D51" s="23"/>
      <c r="E51" s="23"/>
      <c r="F51" s="23"/>
      <c r="G51" s="23"/>
      <c r="H51" s="23"/>
      <c r="I51" s="23"/>
    </row>
    <row r="52" spans="1:9" ht="18" customHeight="1" x14ac:dyDescent="0.3">
      <c r="A52" s="23"/>
      <c r="B52" s="316" t="s">
        <v>252</v>
      </c>
      <c r="C52" s="23"/>
      <c r="D52" s="23"/>
      <c r="E52" s="23"/>
      <c r="F52" s="23"/>
      <c r="G52" s="23"/>
      <c r="H52" s="23"/>
      <c r="I52" s="23"/>
    </row>
    <row r="53" spans="1:9" ht="18" customHeight="1" x14ac:dyDescent="0.3">
      <c r="A53" s="23"/>
      <c r="B53" s="23" t="s">
        <v>171</v>
      </c>
      <c r="C53" s="23"/>
      <c r="D53" s="23"/>
      <c r="E53" s="23"/>
      <c r="F53" s="23"/>
      <c r="G53" s="23"/>
      <c r="H53" s="23"/>
      <c r="I53" s="23"/>
    </row>
    <row r="54" spans="1:9" ht="18" customHeight="1" x14ac:dyDescent="0.3">
      <c r="A54" s="23"/>
      <c r="B54" s="23" t="s">
        <v>172</v>
      </c>
      <c r="C54" s="23"/>
      <c r="D54" s="23"/>
      <c r="E54" s="23"/>
      <c r="F54" s="23"/>
      <c r="G54" s="23"/>
      <c r="H54" s="23"/>
      <c r="I54" s="23"/>
    </row>
    <row r="55" spans="1:9" x14ac:dyDescent="0.3">
      <c r="A55" s="23"/>
      <c r="B55" s="23"/>
      <c r="C55" s="23"/>
      <c r="D55" s="23"/>
      <c r="E55" s="23"/>
      <c r="F55" s="23"/>
      <c r="G55" s="23"/>
      <c r="H55" s="23"/>
      <c r="I55" s="23"/>
    </row>
    <row r="56" spans="1:9" x14ac:dyDescent="0.3">
      <c r="A56" s="23"/>
      <c r="B56" s="23"/>
      <c r="C56" s="23"/>
      <c r="D56" s="23"/>
      <c r="E56" s="23"/>
      <c r="F56" s="23"/>
      <c r="G56" s="23"/>
      <c r="H56" s="23"/>
      <c r="I56" s="23"/>
    </row>
    <row r="57" spans="1:9" x14ac:dyDescent="0.3">
      <c r="A57" s="23"/>
      <c r="B57" s="23"/>
      <c r="C57" s="23"/>
      <c r="D57" s="23"/>
      <c r="E57" s="23"/>
      <c r="F57" s="23"/>
      <c r="G57" s="23"/>
      <c r="H57" s="23"/>
      <c r="I57" s="23"/>
    </row>
    <row r="58" spans="1:9" x14ac:dyDescent="0.3">
      <c r="A58" s="23"/>
      <c r="B58" s="23"/>
      <c r="C58" s="23"/>
      <c r="D58" s="23"/>
      <c r="E58" s="23"/>
      <c r="F58" s="23"/>
      <c r="G58" s="23"/>
      <c r="H58" s="23"/>
      <c r="I58" s="23"/>
    </row>
    <row r="59" spans="1:9" x14ac:dyDescent="0.3">
      <c r="A59" s="23"/>
      <c r="B59" s="23"/>
      <c r="C59" s="23"/>
      <c r="D59" s="23"/>
      <c r="E59" s="23"/>
      <c r="F59" s="23"/>
      <c r="G59" s="23"/>
      <c r="H59" s="23"/>
      <c r="I59" s="23"/>
    </row>
    <row r="60" spans="1:9" x14ac:dyDescent="0.3">
      <c r="A60" s="23"/>
      <c r="B60" s="23"/>
      <c r="C60" s="23"/>
      <c r="D60" s="23"/>
      <c r="E60" s="23"/>
      <c r="F60" s="23"/>
      <c r="G60" s="23"/>
      <c r="H60" s="23"/>
      <c r="I60" s="23"/>
    </row>
    <row r="61" spans="1:9" x14ac:dyDescent="0.3">
      <c r="A61" s="23"/>
      <c r="B61" s="23"/>
      <c r="C61" s="23"/>
      <c r="D61" s="23"/>
      <c r="E61" s="23"/>
      <c r="F61" s="23"/>
      <c r="G61" s="23"/>
      <c r="H61" s="23"/>
      <c r="I61" s="23"/>
    </row>
    <row r="62" spans="1:9" x14ac:dyDescent="0.3">
      <c r="A62" s="23"/>
      <c r="B62" s="23"/>
      <c r="C62" s="23"/>
      <c r="D62" s="23"/>
      <c r="E62" s="23"/>
      <c r="F62" s="23"/>
      <c r="G62" s="23"/>
      <c r="H62" s="23"/>
      <c r="I62" s="23"/>
    </row>
    <row r="63" spans="1:9" x14ac:dyDescent="0.3">
      <c r="A63" s="23"/>
      <c r="B63" s="23"/>
      <c r="C63" s="23"/>
      <c r="D63" s="23"/>
      <c r="E63" s="23"/>
      <c r="F63" s="23"/>
      <c r="G63" s="23"/>
      <c r="H63" s="23"/>
      <c r="I63" s="23"/>
    </row>
    <row r="64" spans="1:9" x14ac:dyDescent="0.3">
      <c r="A64" s="23"/>
      <c r="B64" s="23"/>
      <c r="C64" s="23"/>
      <c r="D64" s="23"/>
      <c r="E64" s="23"/>
      <c r="F64" s="23"/>
      <c r="G64" s="23"/>
      <c r="H64" s="23"/>
      <c r="I64" s="23"/>
    </row>
    <row r="65" spans="1:9" x14ac:dyDescent="0.3">
      <c r="A65" s="23"/>
      <c r="B65" s="23"/>
      <c r="C65" s="23"/>
      <c r="D65" s="23"/>
      <c r="E65" s="23"/>
      <c r="F65" s="23"/>
      <c r="G65" s="23"/>
      <c r="H65" s="23"/>
      <c r="I65" s="23"/>
    </row>
    <row r="66" spans="1:9" x14ac:dyDescent="0.3">
      <c r="A66" s="23"/>
      <c r="B66" s="23"/>
      <c r="C66" s="23"/>
      <c r="D66" s="23"/>
      <c r="E66" s="23"/>
      <c r="F66" s="23"/>
      <c r="G66" s="23"/>
      <c r="H66" s="23"/>
      <c r="I66" s="23"/>
    </row>
  </sheetData>
  <mergeCells count="11">
    <mergeCell ref="B50:H50"/>
    <mergeCell ref="H45:H48"/>
    <mergeCell ref="B37:H37"/>
    <mergeCell ref="B8:G8"/>
    <mergeCell ref="B9:G9"/>
    <mergeCell ref="B5:H5"/>
    <mergeCell ref="H42:H43"/>
    <mergeCell ref="C10:E10"/>
    <mergeCell ref="H12:H36"/>
    <mergeCell ref="H38:H40"/>
    <mergeCell ref="B6:D6"/>
  </mergeCells>
  <pageMargins left="0.70866141732283472" right="0.70866141732283472" top="0.78740157480314965" bottom="0.78740157480314965" header="0.31496062992125984" footer="0.31496062992125984"/>
  <pageSetup paperSize="9" scale="60" fitToHeight="3" orientation="landscape" horizontalDpi="4294967292" verticalDpi="4294967292"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G25"/>
  <sheetViews>
    <sheetView showGridLines="0" workbookViewId="0">
      <selection activeCell="J14" sqref="J14"/>
    </sheetView>
  </sheetViews>
  <sheetFormatPr defaultRowHeight="14.4" x14ac:dyDescent="0.3"/>
  <cols>
    <col min="1" max="1" width="3.6640625" customWidth="1"/>
    <col min="2" max="2" width="15.88671875" customWidth="1"/>
    <col min="3" max="3" width="21.109375" customWidth="1"/>
    <col min="4" max="4" width="20.6640625" customWidth="1"/>
    <col min="5" max="5" width="16.33203125" customWidth="1"/>
    <col min="6" max="6" width="48.33203125" customWidth="1"/>
    <col min="7" max="7" width="35.33203125" customWidth="1"/>
  </cols>
  <sheetData>
    <row r="1" spans="2:7" ht="10.199999999999999" customHeight="1" x14ac:dyDescent="0.3"/>
    <row r="2" spans="2:7" ht="15.6" x14ac:dyDescent="0.3">
      <c r="B2" s="71" t="str">
        <f>+Přehled!B2</f>
        <v>EFEKTA obchodník s cennými papíry a.s.</v>
      </c>
      <c r="D2" s="71"/>
      <c r="F2" s="274" t="s">
        <v>209</v>
      </c>
    </row>
    <row r="3" spans="2:7" ht="10.199999999999999" customHeight="1" x14ac:dyDescent="0.3"/>
    <row r="4" spans="2:7" ht="15.6" x14ac:dyDescent="0.3">
      <c r="B4" s="469" t="s">
        <v>274</v>
      </c>
      <c r="C4" s="470"/>
      <c r="D4" s="470"/>
      <c r="E4" s="470"/>
      <c r="F4" s="471"/>
      <c r="G4" s="65"/>
    </row>
    <row r="5" spans="2:7" ht="44.4" customHeight="1" x14ac:dyDescent="0.3">
      <c r="B5" s="415" t="s">
        <v>382</v>
      </c>
      <c r="C5" s="415"/>
      <c r="D5" s="415"/>
      <c r="E5" s="415"/>
      <c r="F5" s="415"/>
    </row>
    <row r="6" spans="2:7" ht="46.2" customHeight="1" x14ac:dyDescent="0.3">
      <c r="B6" s="413" t="s">
        <v>383</v>
      </c>
      <c r="C6" s="413"/>
      <c r="D6" s="413"/>
      <c r="E6" s="413"/>
      <c r="F6" s="413"/>
    </row>
    <row r="7" spans="2:7" ht="16.2" customHeight="1" x14ac:dyDescent="0.3">
      <c r="B7" s="77" t="s">
        <v>173</v>
      </c>
      <c r="C7" s="58"/>
      <c r="D7" s="58"/>
      <c r="E7" s="58"/>
      <c r="F7" s="58"/>
    </row>
    <row r="8" spans="2:7" ht="22.2" customHeight="1" x14ac:dyDescent="0.3">
      <c r="B8" s="78" t="s">
        <v>207</v>
      </c>
    </row>
    <row r="9" spans="2:7" ht="16.2" customHeight="1" x14ac:dyDescent="0.3">
      <c r="B9" s="38" t="s">
        <v>39</v>
      </c>
      <c r="C9" s="55"/>
      <c r="D9" s="56"/>
      <c r="E9" s="56"/>
      <c r="F9" s="271">
        <f>'IF RM1'!D7</f>
        <v>45291</v>
      </c>
    </row>
    <row r="11" spans="2:7" ht="15" thickBot="1" x14ac:dyDescent="0.35">
      <c r="F11" s="19"/>
    </row>
    <row r="12" spans="2:7" ht="87" customHeight="1" x14ac:dyDescent="0.3">
      <c r="B12" s="148" t="s">
        <v>276</v>
      </c>
      <c r="C12" s="149" t="s">
        <v>277</v>
      </c>
      <c r="D12" s="149" t="s">
        <v>278</v>
      </c>
      <c r="E12" s="318" t="s">
        <v>279</v>
      </c>
      <c r="F12" s="150" t="s">
        <v>280</v>
      </c>
    </row>
    <row r="13" spans="2:7" ht="15" thickBot="1" x14ac:dyDescent="0.35">
      <c r="B13" s="151" t="s">
        <v>0</v>
      </c>
      <c r="C13" s="152" t="s">
        <v>1</v>
      </c>
      <c r="D13" s="152" t="s">
        <v>2</v>
      </c>
      <c r="E13" s="152" t="s">
        <v>3</v>
      </c>
      <c r="F13" s="153" t="s">
        <v>4</v>
      </c>
    </row>
    <row r="14" spans="2:7" x14ac:dyDescent="0.3">
      <c r="B14" s="244" t="s">
        <v>446</v>
      </c>
      <c r="C14" s="244"/>
      <c r="D14" s="244"/>
      <c r="E14" s="244"/>
      <c r="F14" s="244"/>
    </row>
    <row r="15" spans="2:7" x14ac:dyDescent="0.3">
      <c r="B15" s="245"/>
      <c r="C15" s="245"/>
      <c r="D15" s="245"/>
      <c r="E15" s="245"/>
      <c r="F15" s="245"/>
    </row>
    <row r="16" spans="2:7" x14ac:dyDescent="0.3">
      <c r="B16" s="245"/>
      <c r="C16" s="245"/>
      <c r="D16" s="245"/>
      <c r="E16" s="245"/>
      <c r="F16" s="245"/>
    </row>
    <row r="17" spans="2:6" x14ac:dyDescent="0.3">
      <c r="B17" s="245"/>
      <c r="C17" s="245"/>
      <c r="D17" s="245"/>
      <c r="E17" s="245"/>
      <c r="F17" s="245"/>
    </row>
    <row r="19" spans="2:6" ht="37.200000000000003" customHeight="1" x14ac:dyDescent="0.3">
      <c r="B19" s="473" t="s">
        <v>275</v>
      </c>
      <c r="C19" s="473"/>
      <c r="D19" s="473"/>
      <c r="E19" s="473"/>
      <c r="F19" s="473"/>
    </row>
    <row r="20" spans="2:6" ht="15" customHeight="1" x14ac:dyDescent="0.3">
      <c r="B20" s="2"/>
    </row>
    <row r="21" spans="2:6" x14ac:dyDescent="0.3">
      <c r="B21" s="16" t="s">
        <v>38</v>
      </c>
      <c r="C21" s="17"/>
      <c r="D21" s="17"/>
      <c r="E21" s="17"/>
      <c r="F21" s="17"/>
    </row>
    <row r="22" spans="2:6" x14ac:dyDescent="0.3">
      <c r="B22" s="17" t="s">
        <v>35</v>
      </c>
      <c r="C22" s="17"/>
      <c r="D22" s="17"/>
      <c r="E22" s="17"/>
      <c r="F22" s="17"/>
    </row>
    <row r="23" spans="2:6" ht="32.4" customHeight="1" x14ac:dyDescent="0.3">
      <c r="B23" s="17"/>
      <c r="C23" s="472" t="s">
        <v>166</v>
      </c>
      <c r="D23" s="472"/>
      <c r="E23" s="472"/>
      <c r="F23" s="472"/>
    </row>
    <row r="24" spans="2:6" ht="33.6" customHeight="1" x14ac:dyDescent="0.3">
      <c r="B24" s="17"/>
      <c r="C24" s="472" t="s">
        <v>36</v>
      </c>
      <c r="D24" s="472"/>
      <c r="E24" s="472"/>
      <c r="F24" s="472"/>
    </row>
    <row r="25" spans="2:6" ht="31.2" customHeight="1" x14ac:dyDescent="0.3">
      <c r="B25" s="472" t="s">
        <v>37</v>
      </c>
      <c r="C25" s="472"/>
      <c r="D25" s="472"/>
      <c r="E25" s="472"/>
      <c r="F25" s="472"/>
    </row>
  </sheetData>
  <mergeCells count="7">
    <mergeCell ref="B4:F4"/>
    <mergeCell ref="C23:F23"/>
    <mergeCell ref="C24:F24"/>
    <mergeCell ref="B25:F25"/>
    <mergeCell ref="B5:F5"/>
    <mergeCell ref="B6:F6"/>
    <mergeCell ref="B19:F19"/>
  </mergeCells>
  <pageMargins left="0.70866141732283472" right="0.70866141732283472" top="0.78740157480314965" bottom="0.78740157480314965" header="0.31496062992125984" footer="0.31496062992125984"/>
  <pageSetup paperSize="9" scale="8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G89"/>
  <sheetViews>
    <sheetView showGridLines="0" workbookViewId="0">
      <selection activeCell="H17" sqref="H17"/>
    </sheetView>
  </sheetViews>
  <sheetFormatPr defaultColWidth="9.109375" defaultRowHeight="14.4" x14ac:dyDescent="0.3"/>
  <cols>
    <col min="1" max="1" width="3.6640625" style="10" customWidth="1"/>
    <col min="2" max="2" width="7.44140625" style="10" customWidth="1"/>
    <col min="3" max="3" width="82" style="10" customWidth="1"/>
    <col min="4" max="4" width="22.5546875" style="10" customWidth="1"/>
    <col min="5" max="5" width="17.88671875" style="10" customWidth="1"/>
    <col min="6" max="6" width="17.44140625" style="10" customWidth="1"/>
    <col min="7" max="7" width="15.6640625" style="10" customWidth="1"/>
    <col min="8" max="16384" width="9.109375" style="10"/>
  </cols>
  <sheetData>
    <row r="1" spans="1:7" ht="10.199999999999999" customHeight="1" x14ac:dyDescent="0.3">
      <c r="A1" s="23"/>
      <c r="B1" s="34"/>
      <c r="C1" s="34"/>
      <c r="D1" s="23"/>
      <c r="E1" s="23"/>
      <c r="F1" s="23"/>
      <c r="G1" s="23"/>
    </row>
    <row r="2" spans="1:7" ht="15.6" x14ac:dyDescent="0.3">
      <c r="A2" s="23"/>
      <c r="B2" s="71" t="str">
        <f>+Přehled!B2</f>
        <v>EFEKTA obchodník s cennými papíry a.s.</v>
      </c>
      <c r="C2" s="34"/>
      <c r="D2" s="274" t="s">
        <v>209</v>
      </c>
      <c r="E2" s="23"/>
      <c r="F2" s="23"/>
      <c r="G2" s="23"/>
    </row>
    <row r="3" spans="1:7" ht="10.199999999999999" customHeight="1" x14ac:dyDescent="0.3">
      <c r="A3" s="23"/>
      <c r="B3" s="34"/>
      <c r="C3" s="34"/>
      <c r="D3" s="23"/>
      <c r="E3" s="23"/>
      <c r="F3" s="23"/>
      <c r="G3" s="23"/>
    </row>
    <row r="4" spans="1:7" ht="15.6" x14ac:dyDescent="0.3">
      <c r="A4" s="23"/>
      <c r="B4" s="475" t="s">
        <v>281</v>
      </c>
      <c r="C4" s="475"/>
      <c r="D4" s="475"/>
      <c r="E4" s="65"/>
      <c r="F4" s="23"/>
      <c r="G4" s="23"/>
    </row>
    <row r="5" spans="1:7" ht="49.2" customHeight="1" x14ac:dyDescent="0.3">
      <c r="A5" s="34"/>
      <c r="B5" s="415" t="s">
        <v>325</v>
      </c>
      <c r="C5" s="415"/>
      <c r="D5" s="415"/>
      <c r="E5" s="34"/>
      <c r="F5" s="23"/>
      <c r="G5" s="23"/>
    </row>
    <row r="6" spans="1:7" ht="46.95" customHeight="1" x14ac:dyDescent="0.3">
      <c r="A6" s="34"/>
      <c r="B6" s="413" t="s">
        <v>383</v>
      </c>
      <c r="C6" s="413"/>
      <c r="D6" s="413"/>
      <c r="E6" s="34"/>
      <c r="F6" s="23"/>
      <c r="G6" s="23"/>
    </row>
    <row r="7" spans="1:7" ht="24" customHeight="1" x14ac:dyDescent="0.3">
      <c r="A7" s="34"/>
      <c r="B7" s="78" t="s">
        <v>208</v>
      </c>
      <c r="C7" s="34"/>
      <c r="D7" s="34"/>
      <c r="E7" s="34"/>
      <c r="F7" s="23"/>
      <c r="G7" s="23"/>
    </row>
    <row r="8" spans="1:7" x14ac:dyDescent="0.3">
      <c r="A8" s="34"/>
      <c r="B8" s="38" t="s">
        <v>39</v>
      </c>
      <c r="C8" s="55"/>
      <c r="D8" s="271">
        <f>'IF RM1'!D7</f>
        <v>45291</v>
      </c>
      <c r="E8" s="34"/>
      <c r="F8" s="23"/>
      <c r="G8" s="23"/>
    </row>
    <row r="9" spans="1:7" x14ac:dyDescent="0.3">
      <c r="A9" s="23"/>
      <c r="B9" s="23"/>
      <c r="C9" s="49"/>
      <c r="D9" s="23"/>
      <c r="E9" s="23"/>
      <c r="F9" s="23"/>
      <c r="G9" s="23"/>
    </row>
    <row r="10" spans="1:7" x14ac:dyDescent="0.3">
      <c r="A10" s="23"/>
      <c r="B10" s="474" t="s">
        <v>282</v>
      </c>
      <c r="C10" s="474"/>
      <c r="D10" s="474"/>
      <c r="E10" s="23"/>
      <c r="F10" s="23"/>
      <c r="G10" s="23"/>
    </row>
    <row r="11" spans="1:7" ht="15" thickBot="1" x14ac:dyDescent="0.35">
      <c r="A11" s="23"/>
      <c r="B11" s="23"/>
      <c r="C11" s="23"/>
      <c r="D11" s="23"/>
      <c r="E11" s="23"/>
      <c r="F11" s="23"/>
      <c r="G11" s="23"/>
    </row>
    <row r="12" spans="1:7" ht="15" thickBot="1" x14ac:dyDescent="0.35">
      <c r="A12" s="23"/>
      <c r="B12" s="154" t="s">
        <v>292</v>
      </c>
      <c r="C12" s="155" t="s">
        <v>19</v>
      </c>
      <c r="D12" s="156" t="s">
        <v>291</v>
      </c>
      <c r="E12" s="23"/>
      <c r="F12" s="23"/>
      <c r="G12" s="23"/>
    </row>
    <row r="13" spans="1:7" x14ac:dyDescent="0.3">
      <c r="A13" s="23"/>
      <c r="B13" s="246">
        <v>1</v>
      </c>
      <c r="C13" s="249" t="s">
        <v>283</v>
      </c>
      <c r="D13" s="383" t="s">
        <v>446</v>
      </c>
      <c r="E13" s="23"/>
      <c r="F13" s="23"/>
      <c r="G13" s="23"/>
    </row>
    <row r="14" spans="1:7" x14ac:dyDescent="0.3">
      <c r="A14" s="23"/>
      <c r="B14" s="247">
        <v>2</v>
      </c>
      <c r="C14" s="250" t="s">
        <v>284</v>
      </c>
      <c r="D14" s="106"/>
      <c r="E14" s="23"/>
      <c r="F14" s="23"/>
      <c r="G14" s="23"/>
    </row>
    <row r="15" spans="1:7" ht="28.8" x14ac:dyDescent="0.3">
      <c r="A15" s="23"/>
      <c r="B15" s="247">
        <v>3</v>
      </c>
      <c r="C15" s="251" t="s">
        <v>285</v>
      </c>
      <c r="D15" s="106"/>
      <c r="E15" s="23"/>
      <c r="F15" s="23"/>
      <c r="G15" s="23"/>
    </row>
    <row r="16" spans="1:7" x14ac:dyDescent="0.3">
      <c r="A16" s="23"/>
      <c r="B16" s="247">
        <v>4</v>
      </c>
      <c r="C16" s="252" t="s">
        <v>286</v>
      </c>
      <c r="D16" s="253" t="s">
        <v>26</v>
      </c>
      <c r="E16" s="23"/>
      <c r="F16" s="23"/>
      <c r="G16" s="23"/>
    </row>
    <row r="17" spans="1:7" x14ac:dyDescent="0.3">
      <c r="A17" s="23"/>
      <c r="B17" s="247">
        <v>5</v>
      </c>
      <c r="C17" s="252" t="s">
        <v>287</v>
      </c>
      <c r="D17" s="106"/>
      <c r="E17" s="23"/>
      <c r="F17" s="23"/>
      <c r="G17" s="23"/>
    </row>
    <row r="18" spans="1:7" x14ac:dyDescent="0.3">
      <c r="A18" s="23"/>
      <c r="B18" s="247">
        <v>6</v>
      </c>
      <c r="C18" s="252" t="s">
        <v>288</v>
      </c>
      <c r="D18" s="106"/>
      <c r="E18" s="23"/>
      <c r="F18" s="23"/>
      <c r="G18" s="23"/>
    </row>
    <row r="19" spans="1:7" ht="28.8" x14ac:dyDescent="0.3">
      <c r="A19" s="23"/>
      <c r="B19" s="247">
        <v>7</v>
      </c>
      <c r="C19" s="252" t="s">
        <v>289</v>
      </c>
      <c r="D19" s="253" t="s">
        <v>26</v>
      </c>
      <c r="E19" s="23"/>
      <c r="F19" s="23"/>
      <c r="G19" s="23"/>
    </row>
    <row r="20" spans="1:7" ht="15" thickBot="1" x14ac:dyDescent="0.35">
      <c r="A20" s="23"/>
      <c r="B20" s="248">
        <v>8</v>
      </c>
      <c r="C20" s="254" t="s">
        <v>290</v>
      </c>
      <c r="D20" s="110"/>
      <c r="E20" s="23"/>
      <c r="F20" s="23"/>
      <c r="G20" s="23"/>
    </row>
    <row r="21" spans="1:7" x14ac:dyDescent="0.3">
      <c r="A21" s="23"/>
      <c r="B21" s="59"/>
      <c r="C21" s="59"/>
      <c r="D21" s="60"/>
      <c r="E21" s="23"/>
      <c r="F21" s="23"/>
      <c r="G21" s="23"/>
    </row>
    <row r="22" spans="1:7" x14ac:dyDescent="0.3">
      <c r="A22" s="23"/>
      <c r="B22" s="59"/>
      <c r="C22" s="59"/>
      <c r="D22" s="60"/>
      <c r="E22" s="23"/>
      <c r="F22" s="23"/>
      <c r="G22" s="23"/>
    </row>
    <row r="23" spans="1:7" x14ac:dyDescent="0.3">
      <c r="A23" s="23"/>
      <c r="B23" s="59"/>
      <c r="C23" s="59"/>
      <c r="D23" s="60"/>
      <c r="E23" s="23"/>
      <c r="F23" s="23"/>
      <c r="G23" s="23"/>
    </row>
    <row r="24" spans="1:7" x14ac:dyDescent="0.3">
      <c r="A24" s="23"/>
      <c r="B24" s="474" t="s">
        <v>293</v>
      </c>
      <c r="C24" s="474"/>
      <c r="D24" s="474"/>
      <c r="E24" s="474"/>
      <c r="F24" s="23"/>
      <c r="G24" s="23"/>
    </row>
    <row r="25" spans="1:7" ht="15" thickBot="1" x14ac:dyDescent="0.35">
      <c r="A25" s="23"/>
      <c r="B25" s="23"/>
      <c r="C25" s="23"/>
      <c r="D25" s="23"/>
      <c r="E25" s="23"/>
      <c r="F25" s="23"/>
      <c r="G25" s="23"/>
    </row>
    <row r="26" spans="1:7" ht="15" thickBot="1" x14ac:dyDescent="0.35">
      <c r="A26" s="23"/>
      <c r="B26" s="154" t="s">
        <v>292</v>
      </c>
      <c r="C26" s="155" t="s">
        <v>19</v>
      </c>
      <c r="D26" s="157" t="s">
        <v>294</v>
      </c>
      <c r="E26" s="156" t="s">
        <v>295</v>
      </c>
      <c r="F26" s="23"/>
      <c r="G26" s="23"/>
    </row>
    <row r="27" spans="1:7" x14ac:dyDescent="0.3">
      <c r="A27" s="23"/>
      <c r="B27" s="255">
        <v>1</v>
      </c>
      <c r="C27" s="256" t="s">
        <v>296</v>
      </c>
      <c r="D27" s="257"/>
      <c r="E27" s="258"/>
      <c r="F27" s="23"/>
      <c r="G27" s="23"/>
    </row>
    <row r="28" spans="1:7" x14ac:dyDescent="0.3">
      <c r="A28" s="23"/>
      <c r="B28" s="259">
        <v>2</v>
      </c>
      <c r="C28" s="260" t="s">
        <v>297</v>
      </c>
      <c r="D28" s="1"/>
      <c r="E28" s="106"/>
      <c r="F28" s="23"/>
      <c r="G28" s="23"/>
    </row>
    <row r="29" spans="1:7" x14ac:dyDescent="0.3">
      <c r="A29" s="23"/>
      <c r="B29" s="259">
        <v>3</v>
      </c>
      <c r="C29" s="261" t="s">
        <v>298</v>
      </c>
      <c r="D29" s="1"/>
      <c r="E29" s="106"/>
      <c r="F29" s="23"/>
      <c r="G29" s="23"/>
    </row>
    <row r="30" spans="1:7" x14ac:dyDescent="0.3">
      <c r="A30" s="23"/>
      <c r="B30" s="259">
        <v>4</v>
      </c>
      <c r="C30" s="261" t="s">
        <v>299</v>
      </c>
      <c r="D30" s="1"/>
      <c r="E30" s="106"/>
      <c r="F30" s="23"/>
      <c r="G30" s="23"/>
    </row>
    <row r="31" spans="1:7" ht="15" thickBot="1" x14ac:dyDescent="0.35">
      <c r="A31" s="23"/>
      <c r="B31" s="262">
        <v>5</v>
      </c>
      <c r="C31" s="263" t="s">
        <v>300</v>
      </c>
      <c r="D31" s="109"/>
      <c r="E31" s="110"/>
      <c r="F31" s="23"/>
      <c r="G31" s="23"/>
    </row>
    <row r="32" spans="1:7" x14ac:dyDescent="0.3">
      <c r="A32" s="23"/>
      <c r="B32" s="23"/>
      <c r="C32" s="23"/>
      <c r="D32" s="23"/>
      <c r="E32" s="23"/>
      <c r="F32" s="23"/>
      <c r="G32" s="23"/>
    </row>
    <row r="33" spans="1:7" x14ac:dyDescent="0.3">
      <c r="A33" s="23"/>
      <c r="B33" s="23"/>
      <c r="C33" s="23"/>
      <c r="D33" s="23"/>
      <c r="E33" s="23"/>
      <c r="F33" s="23"/>
      <c r="G33" s="23"/>
    </row>
    <row r="34" spans="1:7" x14ac:dyDescent="0.3">
      <c r="A34" s="23"/>
      <c r="B34" s="23"/>
      <c r="C34" s="23"/>
      <c r="D34" s="23"/>
      <c r="E34" s="23"/>
      <c r="F34" s="23"/>
      <c r="G34" s="23"/>
    </row>
    <row r="35" spans="1:7" x14ac:dyDescent="0.3">
      <c r="A35" s="23"/>
      <c r="B35" s="474" t="s">
        <v>301</v>
      </c>
      <c r="C35" s="474"/>
      <c r="D35" s="474"/>
      <c r="E35" s="23"/>
      <c r="F35" s="23"/>
      <c r="G35" s="23"/>
    </row>
    <row r="36" spans="1:7" ht="15" thickBot="1" x14ac:dyDescent="0.35">
      <c r="A36" s="23"/>
      <c r="B36" s="23"/>
      <c r="C36" s="23"/>
      <c r="D36" s="23"/>
      <c r="E36" s="23"/>
      <c r="F36" s="23"/>
      <c r="G36" s="23"/>
    </row>
    <row r="37" spans="1:7" ht="15" thickBot="1" x14ac:dyDescent="0.35">
      <c r="A37" s="23"/>
      <c r="B37" s="154" t="s">
        <v>292</v>
      </c>
      <c r="C37" s="155" t="s">
        <v>19</v>
      </c>
      <c r="D37" s="156" t="s">
        <v>291</v>
      </c>
      <c r="E37" s="23"/>
      <c r="F37" s="23"/>
      <c r="G37" s="23"/>
    </row>
    <row r="38" spans="1:7" x14ac:dyDescent="0.3">
      <c r="A38" s="23"/>
      <c r="B38" s="255">
        <v>1</v>
      </c>
      <c r="C38" s="256" t="s">
        <v>302</v>
      </c>
      <c r="D38" s="166"/>
      <c r="E38" s="23"/>
      <c r="F38" s="23"/>
      <c r="G38" s="23"/>
    </row>
    <row r="39" spans="1:7" x14ac:dyDescent="0.3">
      <c r="A39" s="23"/>
      <c r="B39" s="259">
        <v>2</v>
      </c>
      <c r="C39" s="264" t="s">
        <v>303</v>
      </c>
      <c r="D39" s="106"/>
      <c r="E39" s="23"/>
      <c r="F39" s="23"/>
      <c r="G39" s="23"/>
    </row>
    <row r="40" spans="1:7" ht="28.8" x14ac:dyDescent="0.3">
      <c r="A40" s="23"/>
      <c r="B40" s="259">
        <v>3</v>
      </c>
      <c r="C40" s="264" t="s">
        <v>304</v>
      </c>
      <c r="D40" s="106"/>
      <c r="E40" s="23"/>
      <c r="F40" s="23"/>
      <c r="G40" s="23"/>
    </row>
    <row r="41" spans="1:7" x14ac:dyDescent="0.3">
      <c r="A41" s="23"/>
      <c r="B41" s="259">
        <v>4</v>
      </c>
      <c r="C41" s="264" t="s">
        <v>305</v>
      </c>
      <c r="D41" s="106"/>
      <c r="E41" s="23"/>
      <c r="F41" s="23"/>
      <c r="G41" s="23"/>
    </row>
    <row r="42" spans="1:7" x14ac:dyDescent="0.3">
      <c r="A42" s="23"/>
      <c r="B42" s="259">
        <v>5</v>
      </c>
      <c r="C42" s="264" t="s">
        <v>306</v>
      </c>
      <c r="D42" s="106"/>
      <c r="E42" s="23"/>
      <c r="F42" s="23"/>
      <c r="G42" s="23"/>
    </row>
    <row r="43" spans="1:7" ht="15" thickBot="1" x14ac:dyDescent="0.35">
      <c r="A43" s="23"/>
      <c r="B43" s="262">
        <v>6</v>
      </c>
      <c r="C43" s="265" t="s">
        <v>307</v>
      </c>
      <c r="D43" s="110"/>
      <c r="E43" s="23"/>
      <c r="F43" s="23"/>
      <c r="G43" s="23"/>
    </row>
    <row r="44" spans="1:7" x14ac:dyDescent="0.3">
      <c r="A44" s="23"/>
      <c r="B44" s="61"/>
      <c r="C44" s="61"/>
      <c r="D44" s="60"/>
      <c r="E44" s="23"/>
      <c r="F44" s="23"/>
      <c r="G44" s="23"/>
    </row>
    <row r="45" spans="1:7" x14ac:dyDescent="0.3">
      <c r="A45" s="23"/>
      <c r="B45" s="61"/>
      <c r="C45" s="61"/>
      <c r="D45" s="60"/>
      <c r="E45" s="23"/>
      <c r="F45" s="23"/>
      <c r="G45" s="23"/>
    </row>
    <row r="46" spans="1:7" x14ac:dyDescent="0.3">
      <c r="A46" s="23"/>
      <c r="B46" s="61"/>
      <c r="C46" s="61"/>
      <c r="D46" s="60"/>
      <c r="E46" s="23"/>
      <c r="F46" s="23"/>
      <c r="G46" s="23"/>
    </row>
    <row r="47" spans="1:7" x14ac:dyDescent="0.3">
      <c r="A47" s="23"/>
      <c r="B47" s="474" t="s">
        <v>308</v>
      </c>
      <c r="C47" s="474"/>
      <c r="D47" s="474"/>
      <c r="E47" s="474"/>
      <c r="F47" s="474"/>
      <c r="G47" s="474"/>
    </row>
    <row r="48" spans="1:7" ht="15" thickBot="1" x14ac:dyDescent="0.35">
      <c r="A48" s="23"/>
      <c r="B48" s="61"/>
      <c r="C48" s="61"/>
      <c r="D48" s="60"/>
      <c r="E48" s="23"/>
      <c r="F48" s="23"/>
      <c r="G48" s="23"/>
    </row>
    <row r="49" spans="1:7" ht="15" thickBot="1" x14ac:dyDescent="0.35">
      <c r="A49" s="23"/>
      <c r="B49" s="154" t="s">
        <v>292</v>
      </c>
      <c r="C49" s="155" t="s">
        <v>19</v>
      </c>
      <c r="D49" s="157" t="s">
        <v>309</v>
      </c>
      <c r="E49" s="157" t="s">
        <v>310</v>
      </c>
      <c r="F49" s="157" t="s">
        <v>311</v>
      </c>
      <c r="G49" s="156" t="s">
        <v>312</v>
      </c>
    </row>
    <row r="50" spans="1:7" x14ac:dyDescent="0.3">
      <c r="A50" s="23"/>
      <c r="B50" s="255">
        <v>1</v>
      </c>
      <c r="C50" s="256" t="s">
        <v>313</v>
      </c>
      <c r="D50" s="165"/>
      <c r="E50" s="165"/>
      <c r="F50" s="165"/>
      <c r="G50" s="166"/>
    </row>
    <row r="51" spans="1:7" x14ac:dyDescent="0.3">
      <c r="A51" s="23"/>
      <c r="B51" s="259">
        <v>2</v>
      </c>
      <c r="C51" s="261" t="s">
        <v>314</v>
      </c>
      <c r="D51" s="1"/>
      <c r="E51" s="1"/>
      <c r="F51" s="1"/>
      <c r="G51" s="106"/>
    </row>
    <row r="52" spans="1:7" x14ac:dyDescent="0.3">
      <c r="A52" s="23"/>
      <c r="B52" s="259">
        <v>3</v>
      </c>
      <c r="C52" s="261" t="s">
        <v>315</v>
      </c>
      <c r="D52" s="1"/>
      <c r="E52" s="1"/>
      <c r="F52" s="1"/>
      <c r="G52" s="106"/>
    </row>
    <row r="53" spans="1:7" x14ac:dyDescent="0.3">
      <c r="A53" s="23"/>
      <c r="B53" s="259">
        <v>4</v>
      </c>
      <c r="C53" s="261" t="s">
        <v>316</v>
      </c>
      <c r="D53" s="1"/>
      <c r="E53" s="1"/>
      <c r="F53" s="1"/>
      <c r="G53" s="106"/>
    </row>
    <row r="54" spans="1:7" x14ac:dyDescent="0.3">
      <c r="A54" s="23"/>
      <c r="B54" s="259">
        <v>5</v>
      </c>
      <c r="C54" s="261" t="s">
        <v>317</v>
      </c>
      <c r="D54" s="1"/>
      <c r="E54" s="1"/>
      <c r="F54" s="1"/>
      <c r="G54" s="106"/>
    </row>
    <row r="55" spans="1:7" x14ac:dyDescent="0.3">
      <c r="A55" s="23"/>
      <c r="B55" s="259">
        <v>6</v>
      </c>
      <c r="C55" s="261" t="s">
        <v>318</v>
      </c>
      <c r="D55" s="1"/>
      <c r="E55" s="1"/>
      <c r="F55" s="1"/>
      <c r="G55" s="106"/>
    </row>
    <row r="56" spans="1:7" x14ac:dyDescent="0.3">
      <c r="A56" s="23"/>
      <c r="B56" s="266">
        <v>7</v>
      </c>
      <c r="C56" s="261" t="s">
        <v>319</v>
      </c>
      <c r="D56" s="1"/>
      <c r="E56" s="1"/>
      <c r="F56" s="1"/>
      <c r="G56" s="106"/>
    </row>
    <row r="57" spans="1:7" ht="15" thickBot="1" x14ac:dyDescent="0.35">
      <c r="A57" s="23"/>
      <c r="B57" s="267">
        <v>8</v>
      </c>
      <c r="C57" s="268" t="s">
        <v>320</v>
      </c>
      <c r="D57" s="109"/>
      <c r="E57" s="109"/>
      <c r="F57" s="109"/>
      <c r="G57" s="110"/>
    </row>
    <row r="58" spans="1:7" x14ac:dyDescent="0.3">
      <c r="A58" s="23"/>
      <c r="B58" s="23"/>
      <c r="C58" s="23"/>
      <c r="D58" s="23"/>
      <c r="E58" s="23"/>
      <c r="F58" s="23"/>
      <c r="G58" s="23"/>
    </row>
    <row r="59" spans="1:7" x14ac:dyDescent="0.3">
      <c r="A59" s="23"/>
      <c r="B59" s="23"/>
      <c r="C59" s="23"/>
      <c r="D59" s="23"/>
      <c r="E59" s="23"/>
      <c r="F59" s="23"/>
      <c r="G59" s="23"/>
    </row>
    <row r="60" spans="1:7" x14ac:dyDescent="0.3">
      <c r="A60" s="23"/>
      <c r="B60" s="23"/>
      <c r="C60" s="23"/>
      <c r="D60" s="23"/>
      <c r="E60" s="23"/>
      <c r="F60" s="23"/>
      <c r="G60" s="23"/>
    </row>
    <row r="61" spans="1:7" x14ac:dyDescent="0.3">
      <c r="A61" s="23"/>
      <c r="B61" s="474" t="s">
        <v>321</v>
      </c>
      <c r="C61" s="474"/>
      <c r="D61" s="474"/>
      <c r="E61" s="23"/>
      <c r="F61" s="23"/>
      <c r="G61" s="23"/>
    </row>
    <row r="62" spans="1:7" ht="15" thickBot="1" x14ac:dyDescent="0.35">
      <c r="A62" s="23"/>
      <c r="B62" s="23"/>
      <c r="C62" s="23"/>
      <c r="D62" s="23"/>
      <c r="E62" s="23"/>
      <c r="F62" s="23"/>
      <c r="G62" s="23"/>
    </row>
    <row r="63" spans="1:7" ht="15" thickBot="1" x14ac:dyDescent="0.35">
      <c r="A63" s="23"/>
      <c r="B63" s="154" t="s">
        <v>292</v>
      </c>
      <c r="C63" s="155" t="s">
        <v>19</v>
      </c>
      <c r="D63" s="156" t="s">
        <v>291</v>
      </c>
      <c r="E63" s="23"/>
      <c r="F63" s="23"/>
      <c r="G63" s="23"/>
    </row>
    <row r="64" spans="1:7" x14ac:dyDescent="0.3">
      <c r="A64" s="23"/>
      <c r="B64" s="255">
        <v>1</v>
      </c>
      <c r="C64" s="256" t="s">
        <v>322</v>
      </c>
      <c r="D64" s="166"/>
      <c r="E64" s="23"/>
      <c r="F64" s="23"/>
      <c r="G64" s="23"/>
    </row>
    <row r="65" spans="1:7" ht="15" thickBot="1" x14ac:dyDescent="0.35">
      <c r="A65" s="23"/>
      <c r="B65" s="267">
        <v>2</v>
      </c>
      <c r="C65" s="263" t="s">
        <v>323</v>
      </c>
      <c r="D65" s="110"/>
      <c r="E65" s="23"/>
      <c r="F65" s="23"/>
      <c r="G65" s="23"/>
    </row>
    <row r="66" spans="1:7" ht="24" customHeight="1" x14ac:dyDescent="0.3">
      <c r="A66" s="23"/>
      <c r="B66" s="23"/>
      <c r="C66" s="23"/>
      <c r="D66" s="23"/>
      <c r="E66" s="23"/>
      <c r="F66" s="23"/>
      <c r="G66" s="23"/>
    </row>
    <row r="67" spans="1:7" ht="32.4" customHeight="1" x14ac:dyDescent="0.3">
      <c r="A67" s="23"/>
      <c r="B67" s="476" t="s">
        <v>275</v>
      </c>
      <c r="C67" s="476"/>
      <c r="D67" s="476"/>
      <c r="E67" s="23"/>
      <c r="F67" s="23"/>
      <c r="G67" s="23"/>
    </row>
    <row r="68" spans="1:7" x14ac:dyDescent="0.3">
      <c r="A68" s="23"/>
      <c r="B68" s="23"/>
      <c r="C68" s="23"/>
      <c r="D68" s="23"/>
      <c r="E68" s="23"/>
      <c r="F68" s="23"/>
      <c r="G68" s="23"/>
    </row>
    <row r="69" spans="1:7" x14ac:dyDescent="0.3">
      <c r="A69" s="23"/>
      <c r="B69" s="16" t="s">
        <v>38</v>
      </c>
      <c r="C69" s="17"/>
      <c r="D69" s="17"/>
      <c r="E69" s="17"/>
      <c r="F69" s="17"/>
      <c r="G69" s="23"/>
    </row>
    <row r="70" spans="1:7" x14ac:dyDescent="0.3">
      <c r="A70" s="23"/>
      <c r="B70" s="17" t="s">
        <v>35</v>
      </c>
      <c r="C70" s="17"/>
      <c r="D70" s="17"/>
      <c r="E70" s="17"/>
      <c r="F70" s="17"/>
      <c r="G70" s="23"/>
    </row>
    <row r="71" spans="1:7" ht="27.6" customHeight="1" x14ac:dyDescent="0.3">
      <c r="A71" s="23"/>
      <c r="B71" s="17"/>
      <c r="C71" s="472" t="s">
        <v>166</v>
      </c>
      <c r="D71" s="472"/>
      <c r="E71" s="48"/>
      <c r="F71" s="48"/>
      <c r="G71" s="23"/>
    </row>
    <row r="72" spans="1:7" ht="31.2" customHeight="1" x14ac:dyDescent="0.3">
      <c r="A72" s="23"/>
      <c r="B72" s="17"/>
      <c r="C72" s="472" t="s">
        <v>36</v>
      </c>
      <c r="D72" s="472"/>
      <c r="E72" s="48"/>
      <c r="F72" s="48"/>
      <c r="G72" s="23"/>
    </row>
    <row r="73" spans="1:7" ht="33.6" customHeight="1" x14ac:dyDescent="0.3">
      <c r="A73" s="23"/>
      <c r="B73" s="472" t="s">
        <v>37</v>
      </c>
      <c r="C73" s="472"/>
      <c r="D73" s="472"/>
      <c r="E73" s="48"/>
      <c r="F73" s="48"/>
      <c r="G73" s="23"/>
    </row>
    <row r="74" spans="1:7" x14ac:dyDescent="0.3">
      <c r="A74" s="23"/>
      <c r="B74" s="23"/>
      <c r="C74" s="23"/>
      <c r="D74" s="23"/>
      <c r="E74" s="23"/>
      <c r="F74" s="23"/>
      <c r="G74" s="23"/>
    </row>
    <row r="75" spans="1:7" x14ac:dyDescent="0.3">
      <c r="A75" s="23"/>
      <c r="B75" s="23"/>
      <c r="C75" s="23"/>
      <c r="D75" s="23"/>
      <c r="E75" s="23"/>
      <c r="F75" s="23"/>
      <c r="G75" s="23"/>
    </row>
    <row r="76" spans="1:7" x14ac:dyDescent="0.3">
      <c r="A76" s="23"/>
      <c r="B76" s="23"/>
      <c r="C76" s="23"/>
      <c r="D76" s="23"/>
      <c r="E76" s="23"/>
      <c r="F76" s="23"/>
      <c r="G76" s="23"/>
    </row>
    <row r="77" spans="1:7" x14ac:dyDescent="0.3">
      <c r="A77" s="23"/>
      <c r="B77" s="23"/>
      <c r="C77" s="23"/>
      <c r="D77" s="23"/>
      <c r="E77" s="23"/>
      <c r="F77" s="23"/>
      <c r="G77" s="23"/>
    </row>
    <row r="78" spans="1:7" x14ac:dyDescent="0.3">
      <c r="A78" s="23"/>
      <c r="B78" s="23"/>
      <c r="C78" s="23"/>
      <c r="D78" s="23"/>
      <c r="E78" s="23"/>
      <c r="F78" s="23"/>
      <c r="G78" s="23"/>
    </row>
    <row r="79" spans="1:7" x14ac:dyDescent="0.3">
      <c r="A79" s="23"/>
      <c r="B79" s="23"/>
      <c r="C79" s="23"/>
      <c r="D79" s="23"/>
      <c r="E79" s="23"/>
      <c r="F79" s="23"/>
      <c r="G79" s="23"/>
    </row>
    <row r="80" spans="1:7" x14ac:dyDescent="0.3">
      <c r="A80" s="23"/>
      <c r="B80" s="23"/>
      <c r="C80" s="23"/>
      <c r="D80" s="23"/>
      <c r="E80" s="23"/>
      <c r="F80" s="23"/>
      <c r="G80" s="23"/>
    </row>
    <row r="81" spans="1:7" x14ac:dyDescent="0.3">
      <c r="A81" s="23"/>
      <c r="B81" s="23"/>
      <c r="C81" s="23"/>
      <c r="D81" s="23"/>
      <c r="E81" s="23"/>
      <c r="F81" s="23"/>
      <c r="G81" s="23"/>
    </row>
    <row r="82" spans="1:7" x14ac:dyDescent="0.3">
      <c r="A82" s="23"/>
      <c r="B82" s="23"/>
      <c r="C82" s="23"/>
      <c r="D82" s="23"/>
      <c r="E82" s="23"/>
      <c r="F82" s="23"/>
      <c r="G82" s="23"/>
    </row>
    <row r="83" spans="1:7" x14ac:dyDescent="0.3">
      <c r="A83" s="23"/>
      <c r="B83" s="23"/>
      <c r="C83" s="23"/>
      <c r="D83" s="23"/>
      <c r="E83" s="23"/>
      <c r="F83" s="23"/>
      <c r="G83" s="23"/>
    </row>
    <row r="84" spans="1:7" x14ac:dyDescent="0.3">
      <c r="A84" s="23"/>
      <c r="B84" s="23"/>
      <c r="C84" s="23"/>
      <c r="D84" s="23"/>
      <c r="E84" s="23"/>
      <c r="F84" s="23"/>
      <c r="G84" s="23"/>
    </row>
    <row r="85" spans="1:7" x14ac:dyDescent="0.3">
      <c r="A85" s="23"/>
      <c r="B85" s="23"/>
      <c r="C85" s="23"/>
      <c r="D85" s="23"/>
      <c r="E85" s="23"/>
      <c r="F85" s="23"/>
      <c r="G85" s="23"/>
    </row>
    <row r="86" spans="1:7" x14ac:dyDescent="0.3">
      <c r="A86" s="23"/>
      <c r="B86" s="23"/>
      <c r="C86" s="23"/>
      <c r="D86" s="23"/>
      <c r="E86" s="23"/>
      <c r="F86" s="23"/>
      <c r="G86" s="23"/>
    </row>
    <row r="87" spans="1:7" x14ac:dyDescent="0.3">
      <c r="A87" s="23"/>
      <c r="B87" s="23"/>
      <c r="C87" s="23"/>
      <c r="D87" s="23"/>
      <c r="E87" s="23"/>
      <c r="F87" s="23"/>
      <c r="G87" s="23"/>
    </row>
    <row r="88" spans="1:7" x14ac:dyDescent="0.3">
      <c r="A88" s="23"/>
      <c r="B88" s="23"/>
      <c r="C88" s="23"/>
      <c r="D88" s="23"/>
      <c r="E88" s="23"/>
      <c r="F88" s="23"/>
      <c r="G88" s="23"/>
    </row>
    <row r="89" spans="1:7" x14ac:dyDescent="0.3">
      <c r="A89" s="23"/>
      <c r="B89" s="23"/>
      <c r="C89" s="23"/>
      <c r="D89" s="23"/>
      <c r="E89" s="23"/>
      <c r="F89" s="23"/>
      <c r="G89" s="23"/>
    </row>
  </sheetData>
  <mergeCells count="12">
    <mergeCell ref="C71:D71"/>
    <mergeCell ref="C72:D72"/>
    <mergeCell ref="B73:D73"/>
    <mergeCell ref="B61:D61"/>
    <mergeCell ref="B4:D4"/>
    <mergeCell ref="B10:D10"/>
    <mergeCell ref="B24:E24"/>
    <mergeCell ref="B35:D35"/>
    <mergeCell ref="B47:G47"/>
    <mergeCell ref="B5:D5"/>
    <mergeCell ref="B6:D6"/>
    <mergeCell ref="B67:D67"/>
  </mergeCells>
  <pageMargins left="0.70866141732283472" right="0.70866141732283472" top="0.78740157480314965" bottom="0.78740157480314965" header="0.31496062992125984" footer="0.31496062992125984"/>
  <pageSetup paperSize="9" scale="80" fitToHeight="3"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H40"/>
  <sheetViews>
    <sheetView showGridLines="0" topLeftCell="A6" workbookViewId="0">
      <selection activeCell="J24" sqref="J24"/>
    </sheetView>
  </sheetViews>
  <sheetFormatPr defaultColWidth="9.109375" defaultRowHeight="14.4" x14ac:dyDescent="0.3"/>
  <cols>
    <col min="1" max="1" width="3.6640625" style="10" customWidth="1"/>
    <col min="2" max="2" width="23" style="10" customWidth="1"/>
    <col min="3" max="3" width="27.109375" style="10" customWidth="1"/>
    <col min="4" max="4" width="25.44140625" style="10" customWidth="1"/>
    <col min="5" max="5" width="36.109375" style="10" customWidth="1"/>
    <col min="6" max="6" width="44.6640625" style="10" customWidth="1"/>
    <col min="7" max="7" width="19.5546875" style="10" customWidth="1"/>
    <col min="8" max="16384" width="9.109375" style="10"/>
  </cols>
  <sheetData>
    <row r="1" spans="2:8" ht="10.199999999999999" customHeight="1" x14ac:dyDescent="0.3">
      <c r="B1" s="14"/>
      <c r="C1" s="15"/>
    </row>
    <row r="2" spans="2:8" ht="15.6" x14ac:dyDescent="0.3">
      <c r="B2" s="71" t="str">
        <f>+Přehled!B2</f>
        <v>EFEKTA obchodník s cennými papíry a.s.</v>
      </c>
      <c r="C2" s="15"/>
      <c r="D2" s="71"/>
      <c r="F2" s="274" t="s">
        <v>209</v>
      </c>
    </row>
    <row r="3" spans="2:8" ht="10.199999999999999" customHeight="1" x14ac:dyDescent="0.3">
      <c r="B3" s="14"/>
      <c r="C3" s="15"/>
    </row>
    <row r="4" spans="2:8" ht="15.6" x14ac:dyDescent="0.3">
      <c r="B4" s="477" t="s">
        <v>324</v>
      </c>
      <c r="C4" s="478"/>
      <c r="D4" s="478"/>
      <c r="E4" s="478"/>
      <c r="F4" s="479"/>
    </row>
    <row r="5" spans="2:8" ht="37.950000000000003" customHeight="1" x14ac:dyDescent="0.3">
      <c r="B5" s="483" t="s">
        <v>326</v>
      </c>
      <c r="C5" s="483"/>
      <c r="D5" s="483"/>
      <c r="E5" s="483"/>
      <c r="F5" s="483"/>
      <c r="G5"/>
      <c r="H5"/>
    </row>
    <row r="6" spans="2:8" ht="52.95" customHeight="1" x14ac:dyDescent="0.3">
      <c r="B6" s="484" t="s">
        <v>383</v>
      </c>
      <c r="C6" s="484"/>
      <c r="D6" s="484"/>
      <c r="E6" s="484"/>
      <c r="F6" s="484"/>
      <c r="G6"/>
      <c r="H6"/>
    </row>
    <row r="7" spans="2:8" x14ac:dyDescent="0.3">
      <c r="B7" s="16" t="s">
        <v>207</v>
      </c>
      <c r="C7" s="62"/>
      <c r="D7" s="62"/>
      <c r="E7" s="62"/>
      <c r="F7" s="62"/>
      <c r="G7"/>
      <c r="H7"/>
    </row>
    <row r="8" spans="2:8" x14ac:dyDescent="0.3">
      <c r="B8" s="38" t="s">
        <v>39</v>
      </c>
      <c r="C8" s="55"/>
      <c r="D8" s="55"/>
      <c r="E8" s="271">
        <f>'IF RM1'!D7</f>
        <v>45291</v>
      </c>
      <c r="F8" s="62"/>
      <c r="G8"/>
      <c r="H8"/>
    </row>
    <row r="10" spans="2:8" x14ac:dyDescent="0.3">
      <c r="B10" s="480" t="s">
        <v>327</v>
      </c>
      <c r="C10" s="481"/>
      <c r="D10" s="481"/>
      <c r="E10" s="481"/>
      <c r="F10" s="482"/>
    </row>
    <row r="11" spans="2:8" ht="15" thickBot="1" x14ac:dyDescent="0.35">
      <c r="C11" s="20"/>
    </row>
    <row r="12" spans="2:8" ht="43.2" x14ac:dyDescent="0.3">
      <c r="B12" s="158" t="s">
        <v>328</v>
      </c>
      <c r="C12" s="159" t="s">
        <v>329</v>
      </c>
      <c r="D12" s="160" t="s">
        <v>330</v>
      </c>
      <c r="E12" s="159" t="s">
        <v>331</v>
      </c>
      <c r="F12" s="161" t="s">
        <v>332</v>
      </c>
    </row>
    <row r="13" spans="2:8" ht="15" thickBot="1" x14ac:dyDescent="0.35">
      <c r="B13" s="162" t="s">
        <v>0</v>
      </c>
      <c r="C13" s="163" t="s">
        <v>1</v>
      </c>
      <c r="D13" s="163" t="s">
        <v>2</v>
      </c>
      <c r="E13" s="163" t="s">
        <v>3</v>
      </c>
      <c r="F13" s="164" t="s">
        <v>4</v>
      </c>
    </row>
    <row r="14" spans="2:8" x14ac:dyDescent="0.3">
      <c r="B14" s="384" t="s">
        <v>446</v>
      </c>
      <c r="C14" s="165"/>
      <c r="D14" s="165"/>
      <c r="E14" s="165"/>
      <c r="F14" s="166"/>
    </row>
    <row r="15" spans="2:8" x14ac:dyDescent="0.3">
      <c r="B15" s="107"/>
      <c r="C15" s="1"/>
      <c r="D15" s="1"/>
      <c r="E15" s="1"/>
      <c r="F15" s="106"/>
    </row>
    <row r="16" spans="2:8" x14ac:dyDescent="0.3">
      <c r="B16" s="107"/>
      <c r="C16" s="1"/>
      <c r="D16" s="1"/>
      <c r="E16" s="1"/>
      <c r="F16" s="106"/>
    </row>
    <row r="17" spans="2:7" x14ac:dyDescent="0.3">
      <c r="B17" s="107"/>
      <c r="C17" s="1"/>
      <c r="D17" s="1"/>
      <c r="E17" s="1"/>
      <c r="F17" s="106"/>
    </row>
    <row r="18" spans="2:7" ht="15" thickBot="1" x14ac:dyDescent="0.35">
      <c r="B18" s="108"/>
      <c r="C18" s="109"/>
      <c r="D18" s="109"/>
      <c r="E18" s="109"/>
      <c r="F18" s="110"/>
    </row>
    <row r="19" spans="2:7" x14ac:dyDescent="0.3">
      <c r="B19"/>
      <c r="C19"/>
      <c r="D19"/>
      <c r="E19"/>
      <c r="F19"/>
    </row>
    <row r="20" spans="2:7" x14ac:dyDescent="0.3">
      <c r="B20" s="2" t="s">
        <v>333</v>
      </c>
      <c r="C20"/>
      <c r="D20"/>
      <c r="E20"/>
      <c r="F20"/>
    </row>
    <row r="21" spans="2:7" x14ac:dyDescent="0.3">
      <c r="B21"/>
      <c r="C21"/>
      <c r="D21"/>
      <c r="E21"/>
      <c r="F21"/>
    </row>
    <row r="22" spans="2:7" x14ac:dyDescent="0.3">
      <c r="B22"/>
      <c r="C22"/>
      <c r="D22"/>
      <c r="E22"/>
      <c r="F22"/>
    </row>
    <row r="23" spans="2:7" x14ac:dyDescent="0.3">
      <c r="B23" s="480" t="s">
        <v>334</v>
      </c>
      <c r="C23" s="481"/>
      <c r="D23" s="481"/>
      <c r="E23" s="481"/>
      <c r="F23" s="482"/>
      <c r="G23" s="65"/>
    </row>
    <row r="24" spans="2:7" ht="15" thickBot="1" x14ac:dyDescent="0.35"/>
    <row r="25" spans="2:7" ht="43.2" x14ac:dyDescent="0.3">
      <c r="B25" s="158" t="s">
        <v>328</v>
      </c>
      <c r="C25" s="159" t="s">
        <v>329</v>
      </c>
      <c r="D25" s="159" t="s">
        <v>335</v>
      </c>
      <c r="E25" s="159" t="s">
        <v>336</v>
      </c>
      <c r="F25" s="161" t="s">
        <v>337</v>
      </c>
    </row>
    <row r="26" spans="2:7" ht="15" thickBot="1" x14ac:dyDescent="0.35">
      <c r="B26" s="162" t="s">
        <v>0</v>
      </c>
      <c r="C26" s="163" t="s">
        <v>1</v>
      </c>
      <c r="D26" s="163" t="s">
        <v>2</v>
      </c>
      <c r="E26" s="163" t="s">
        <v>3</v>
      </c>
      <c r="F26" s="164" t="s">
        <v>4</v>
      </c>
    </row>
    <row r="27" spans="2:7" x14ac:dyDescent="0.3">
      <c r="B27" s="384" t="s">
        <v>446</v>
      </c>
      <c r="C27" s="165"/>
      <c r="D27" s="165"/>
      <c r="E27" s="165"/>
      <c r="F27" s="166"/>
    </row>
    <row r="28" spans="2:7" x14ac:dyDescent="0.3">
      <c r="B28" s="107"/>
      <c r="C28" s="1"/>
      <c r="D28" s="1"/>
      <c r="E28" s="1"/>
      <c r="F28" s="106"/>
    </row>
    <row r="29" spans="2:7" x14ac:dyDescent="0.3">
      <c r="B29" s="107"/>
      <c r="C29" s="1"/>
      <c r="D29" s="1"/>
      <c r="E29" s="1"/>
      <c r="F29" s="106"/>
    </row>
    <row r="30" spans="2:7" x14ac:dyDescent="0.3">
      <c r="B30" s="107"/>
      <c r="C30" s="1"/>
      <c r="D30" s="1"/>
      <c r="E30" s="1"/>
      <c r="F30" s="106"/>
    </row>
    <row r="31" spans="2:7" x14ac:dyDescent="0.3">
      <c r="B31" s="107"/>
      <c r="C31" s="1"/>
      <c r="D31" s="1"/>
      <c r="E31" s="1"/>
      <c r="F31" s="106"/>
    </row>
    <row r="32" spans="2:7" ht="15" thickBot="1" x14ac:dyDescent="0.35">
      <c r="B32" s="108"/>
      <c r="C32" s="109"/>
      <c r="D32" s="109"/>
      <c r="E32" s="109"/>
      <c r="F32" s="110"/>
    </row>
    <row r="33" spans="2:6" ht="23.4" customHeight="1" x14ac:dyDescent="0.3">
      <c r="B33"/>
      <c r="C33"/>
      <c r="D33"/>
      <c r="E33"/>
      <c r="F33"/>
    </row>
    <row r="34" spans="2:6" ht="39" customHeight="1" x14ac:dyDescent="0.3">
      <c r="B34" s="473" t="s">
        <v>275</v>
      </c>
      <c r="C34" s="473"/>
      <c r="D34" s="473"/>
      <c r="E34" s="473"/>
      <c r="F34"/>
    </row>
    <row r="35" spans="2:6" ht="12" customHeight="1" x14ac:dyDescent="0.3">
      <c r="B35"/>
      <c r="C35"/>
      <c r="D35"/>
      <c r="E35"/>
      <c r="F35"/>
    </row>
    <row r="36" spans="2:6" x14ac:dyDescent="0.3">
      <c r="B36" s="16" t="s">
        <v>38</v>
      </c>
      <c r="C36" s="17"/>
      <c r="D36" s="17"/>
      <c r="E36" s="17"/>
      <c r="F36" s="17"/>
    </row>
    <row r="37" spans="2:6" x14ac:dyDescent="0.3">
      <c r="B37" s="17" t="s">
        <v>35</v>
      </c>
      <c r="C37" s="17"/>
      <c r="D37" s="17"/>
      <c r="E37" s="17"/>
      <c r="F37" s="17"/>
    </row>
    <row r="38" spans="2:6" x14ac:dyDescent="0.3">
      <c r="B38" s="17"/>
      <c r="C38" s="472" t="s">
        <v>166</v>
      </c>
      <c r="D38" s="472"/>
      <c r="E38" s="472"/>
      <c r="F38" s="472"/>
    </row>
    <row r="39" spans="2:6" x14ac:dyDescent="0.3">
      <c r="B39" s="17"/>
      <c r="C39" s="472" t="s">
        <v>36</v>
      </c>
      <c r="D39" s="472"/>
      <c r="E39" s="472"/>
      <c r="F39" s="472"/>
    </row>
    <row r="40" spans="2:6" ht="40.5" customHeight="1" x14ac:dyDescent="0.3">
      <c r="B40" s="472" t="s">
        <v>37</v>
      </c>
      <c r="C40" s="472"/>
      <c r="D40" s="472"/>
      <c r="E40" s="472"/>
      <c r="F40" s="472"/>
    </row>
  </sheetData>
  <mergeCells count="9">
    <mergeCell ref="C39:F39"/>
    <mergeCell ref="B40:F40"/>
    <mergeCell ref="B4:F4"/>
    <mergeCell ref="B10:F10"/>
    <mergeCell ref="B23:F23"/>
    <mergeCell ref="C38:F38"/>
    <mergeCell ref="B34:E34"/>
    <mergeCell ref="B5:F5"/>
    <mergeCell ref="B6:F6"/>
  </mergeCells>
  <pageMargins left="0.70866141732283472" right="0.70866141732283472" top="0.78740157480314965" bottom="0.78740157480314965" header="0.31496062992125984" footer="0.31496062992125984"/>
  <pageSetup paperSize="9" scale="65" fitToHeight="2"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F20"/>
  <sheetViews>
    <sheetView showGridLines="0" workbookViewId="0">
      <selection activeCell="H12" sqref="H12"/>
    </sheetView>
  </sheetViews>
  <sheetFormatPr defaultRowHeight="14.4" x14ac:dyDescent="0.3"/>
  <cols>
    <col min="1" max="1" width="3.6640625" customWidth="1"/>
    <col min="2" max="2" width="72.44140625" customWidth="1"/>
    <col min="3" max="3" width="40.88671875" customWidth="1"/>
  </cols>
  <sheetData>
    <row r="1" spans="2:6" ht="10.199999999999999" customHeight="1" x14ac:dyDescent="0.3"/>
    <row r="2" spans="2:6" ht="15" customHeight="1" x14ac:dyDescent="0.3">
      <c r="B2" s="71" t="str">
        <f>+Přehled!B2</f>
        <v>EFEKTA obchodník s cennými papíry a.s.</v>
      </c>
      <c r="C2" s="274" t="s">
        <v>209</v>
      </c>
      <c r="D2" s="71"/>
    </row>
    <row r="3" spans="2:6" ht="10.199999999999999" customHeight="1" x14ac:dyDescent="0.3"/>
    <row r="4" spans="2:6" ht="14.25" customHeight="1" x14ac:dyDescent="0.3">
      <c r="B4" s="485" t="s">
        <v>338</v>
      </c>
      <c r="C4" s="486"/>
    </row>
    <row r="5" spans="2:6" ht="51.75" customHeight="1" x14ac:dyDescent="0.3">
      <c r="B5" s="432" t="s">
        <v>339</v>
      </c>
      <c r="C5" s="432"/>
    </row>
    <row r="6" spans="2:6" ht="58.95" customHeight="1" x14ac:dyDescent="0.3">
      <c r="B6" s="428" t="s">
        <v>383</v>
      </c>
      <c r="C6" s="428"/>
    </row>
    <row r="7" spans="2:6" ht="16.2" customHeight="1" x14ac:dyDescent="0.3">
      <c r="B7" s="83" t="s">
        <v>39</v>
      </c>
      <c r="C7" s="343">
        <f>'IF RM1'!D7</f>
        <v>45291</v>
      </c>
    </row>
    <row r="8" spans="2:6" ht="19.2" customHeight="1" x14ac:dyDescent="0.3">
      <c r="B8" s="79" t="s">
        <v>207</v>
      </c>
    </row>
    <row r="9" spans="2:6" ht="15" customHeight="1" thickBot="1" x14ac:dyDescent="0.35">
      <c r="B9" s="317"/>
    </row>
    <row r="10" spans="2:6" ht="37.200000000000003" customHeight="1" x14ac:dyDescent="0.3">
      <c r="B10" s="487" t="s">
        <v>341</v>
      </c>
      <c r="C10" s="488"/>
    </row>
    <row r="11" spans="2:6" ht="15" thickBot="1" x14ac:dyDescent="0.35">
      <c r="B11" s="489" t="s">
        <v>0</v>
      </c>
      <c r="C11" s="490"/>
    </row>
    <row r="12" spans="2:6" ht="70.5" customHeight="1" thickBot="1" x14ac:dyDescent="0.35">
      <c r="B12" s="491" t="s">
        <v>446</v>
      </c>
      <c r="C12" s="492"/>
    </row>
    <row r="13" spans="2:6" ht="15.6" customHeight="1" x14ac:dyDescent="0.3"/>
    <row r="14" spans="2:6" ht="39.6" customHeight="1" x14ac:dyDescent="0.3">
      <c r="B14" s="473" t="s">
        <v>340</v>
      </c>
      <c r="C14" s="473"/>
    </row>
    <row r="16" spans="2:6" x14ac:dyDescent="0.3">
      <c r="B16" s="16" t="s">
        <v>38</v>
      </c>
      <c r="C16" s="17"/>
      <c r="D16" s="17"/>
      <c r="E16" s="17"/>
      <c r="F16" s="17"/>
    </row>
    <row r="17" spans="2:6" x14ac:dyDescent="0.3">
      <c r="B17" s="17" t="s">
        <v>35</v>
      </c>
      <c r="C17" s="17"/>
      <c r="D17" s="17"/>
      <c r="E17" s="17"/>
      <c r="F17" s="17"/>
    </row>
    <row r="18" spans="2:6" ht="32.4" customHeight="1" x14ac:dyDescent="0.3">
      <c r="B18" s="472" t="s">
        <v>166</v>
      </c>
      <c r="C18" s="472"/>
      <c r="D18" s="17"/>
      <c r="E18" s="17"/>
      <c r="F18" s="17"/>
    </row>
    <row r="19" spans="2:6" ht="33" customHeight="1" x14ac:dyDescent="0.3">
      <c r="B19" s="472" t="s">
        <v>36</v>
      </c>
      <c r="C19" s="472"/>
      <c r="D19" s="17"/>
      <c r="E19" s="17"/>
      <c r="F19" s="17"/>
    </row>
    <row r="20" spans="2:6" ht="33" customHeight="1" x14ac:dyDescent="0.3">
      <c r="B20" s="472" t="s">
        <v>37</v>
      </c>
      <c r="C20" s="472"/>
      <c r="D20" s="17"/>
      <c r="E20" s="17"/>
      <c r="F20" s="48"/>
    </row>
  </sheetData>
  <mergeCells count="10">
    <mergeCell ref="B18:C18"/>
    <mergeCell ref="B19:C19"/>
    <mergeCell ref="B20:C20"/>
    <mergeCell ref="B4:C4"/>
    <mergeCell ref="B5:C5"/>
    <mergeCell ref="B6:C6"/>
    <mergeCell ref="B10:C10"/>
    <mergeCell ref="B11:C11"/>
    <mergeCell ref="B12:C12"/>
    <mergeCell ref="B14:C14"/>
  </mergeCells>
  <pageMargins left="0.70866141732283472" right="0.70866141732283472" top="0.78740157480314965" bottom="0.78740157480314965" header="0.31496062992125984" footer="0.31496062992125984"/>
  <pageSetup paperSize="9" fitToHeight="2"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1:F29"/>
  <sheetViews>
    <sheetView workbookViewId="0">
      <selection activeCell="F12" sqref="F12"/>
    </sheetView>
  </sheetViews>
  <sheetFormatPr defaultRowHeight="14.4" x14ac:dyDescent="0.3"/>
  <cols>
    <col min="1" max="1" width="3.6640625" customWidth="1"/>
    <col min="2" max="2" width="10.33203125" customWidth="1"/>
    <col min="3" max="3" width="41.6640625" customWidth="1"/>
    <col min="4" max="4" width="94.6640625" customWidth="1"/>
    <col min="5" max="5" width="26.6640625" customWidth="1"/>
    <col min="6" max="6" width="16.6640625" customWidth="1"/>
  </cols>
  <sheetData>
    <row r="1" spans="2:6" ht="10.199999999999999" customHeight="1" x14ac:dyDescent="0.3"/>
    <row r="2" spans="2:6" ht="15.6" x14ac:dyDescent="0.3">
      <c r="B2" s="71" t="str">
        <f>Přehled!B2</f>
        <v>EFEKTA obchodník s cennými papíry a.s.</v>
      </c>
      <c r="D2" s="274" t="s">
        <v>209</v>
      </c>
    </row>
    <row r="3" spans="2:6" ht="10.199999999999999" customHeight="1" x14ac:dyDescent="0.3"/>
    <row r="4" spans="2:6" ht="15.6" x14ac:dyDescent="0.3">
      <c r="B4" s="53" t="s">
        <v>346</v>
      </c>
      <c r="C4" s="41"/>
      <c r="D4" s="42"/>
      <c r="F4" s="65"/>
    </row>
    <row r="5" spans="2:6" ht="21" customHeight="1" x14ac:dyDescent="0.3">
      <c r="B5" s="494" t="s">
        <v>353</v>
      </c>
      <c r="C5" s="494"/>
      <c r="D5" s="494"/>
      <c r="F5" s="66"/>
    </row>
    <row r="6" spans="2:6" ht="39" customHeight="1" x14ac:dyDescent="0.3">
      <c r="B6" s="495" t="s">
        <v>212</v>
      </c>
      <c r="C6" s="495"/>
      <c r="D6" s="495"/>
      <c r="E6" s="321"/>
      <c r="F6" s="321"/>
    </row>
    <row r="7" spans="2:6" x14ac:dyDescent="0.3">
      <c r="B7" s="38" t="s">
        <v>39</v>
      </c>
      <c r="C7" s="39"/>
      <c r="D7" s="343">
        <f>'IF RM1'!D7</f>
        <v>45291</v>
      </c>
    </row>
    <row r="9" spans="2:6" ht="15" thickBot="1" x14ac:dyDescent="0.35">
      <c r="B9" s="5"/>
      <c r="C9" s="5"/>
      <c r="D9" s="5"/>
    </row>
    <row r="10" spans="2:6" ht="16.2" customHeight="1" x14ac:dyDescent="0.3">
      <c r="B10" s="5"/>
      <c r="C10" s="5"/>
      <c r="D10" s="36" t="s">
        <v>0</v>
      </c>
      <c r="E10" s="359"/>
    </row>
    <row r="11" spans="2:6" ht="15" thickBot="1" x14ac:dyDescent="0.35">
      <c r="B11" s="6"/>
      <c r="C11" s="67"/>
      <c r="D11" s="91" t="s">
        <v>11</v>
      </c>
      <c r="F11" s="360"/>
    </row>
    <row r="12" spans="2:6" ht="129.6" x14ac:dyDescent="0.3">
      <c r="B12" s="322">
        <v>1</v>
      </c>
      <c r="C12" s="323" t="s">
        <v>354</v>
      </c>
      <c r="D12" s="385" t="s">
        <v>446</v>
      </c>
    </row>
    <row r="13" spans="2:6" x14ac:dyDescent="0.3">
      <c r="B13" s="324"/>
    </row>
    <row r="14" spans="2:6" x14ac:dyDescent="0.3">
      <c r="B14" s="324"/>
    </row>
    <row r="15" spans="2:6" x14ac:dyDescent="0.3">
      <c r="B15" s="325" t="s">
        <v>347</v>
      </c>
      <c r="C15" t="s">
        <v>357</v>
      </c>
    </row>
    <row r="16" spans="2:6" x14ac:dyDescent="0.3">
      <c r="B16" s="324"/>
    </row>
    <row r="17" spans="2:4" ht="29.25" customHeight="1" x14ac:dyDescent="0.3">
      <c r="B17" s="325" t="s">
        <v>352</v>
      </c>
      <c r="C17" s="493" t="s">
        <v>348</v>
      </c>
      <c r="D17" s="493"/>
    </row>
    <row r="18" spans="2:4" ht="30.75" customHeight="1" x14ac:dyDescent="0.3">
      <c r="B18" s="68"/>
      <c r="C18" s="493" t="s">
        <v>349</v>
      </c>
      <c r="D18" s="493"/>
    </row>
    <row r="19" spans="2:4" ht="30.75" customHeight="1" x14ac:dyDescent="0.3">
      <c r="C19" s="493" t="s">
        <v>350</v>
      </c>
      <c r="D19" s="493"/>
    </row>
    <row r="20" spans="2:4" ht="30" customHeight="1" x14ac:dyDescent="0.3">
      <c r="C20" s="493" t="s">
        <v>351</v>
      </c>
      <c r="D20" s="493"/>
    </row>
    <row r="21" spans="2:4" ht="33.75" customHeight="1" x14ac:dyDescent="0.3">
      <c r="C21" s="493" t="s">
        <v>358</v>
      </c>
      <c r="D21" s="493"/>
    </row>
    <row r="22" spans="2:4" ht="13.2" customHeight="1" x14ac:dyDescent="0.3"/>
    <row r="29" spans="2:4" ht="15" customHeight="1" x14ac:dyDescent="0.3"/>
  </sheetData>
  <mergeCells count="7">
    <mergeCell ref="C21:D21"/>
    <mergeCell ref="B5:D5"/>
    <mergeCell ref="B6:D6"/>
    <mergeCell ref="C17:D17"/>
    <mergeCell ref="C18:D18"/>
    <mergeCell ref="C19:D19"/>
    <mergeCell ref="C20:D20"/>
  </mergeCells>
  <pageMargins left="0.70866141732283472" right="0.70866141732283472" top="0.78740157480314965" bottom="0.78740157480314965" header="0.31496062992125984" footer="0.31496062992125984"/>
  <pageSetup paperSize="9" scale="66" orientation="landscape"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E12"/>
  <sheetViews>
    <sheetView showGridLines="0" tabSelected="1" workbookViewId="0">
      <selection activeCell="H12" sqref="H12"/>
    </sheetView>
  </sheetViews>
  <sheetFormatPr defaultRowHeight="14.4" x14ac:dyDescent="0.3"/>
  <cols>
    <col min="1" max="1" width="3.6640625" customWidth="1"/>
    <col min="3" max="3" width="46.44140625" customWidth="1"/>
    <col min="4" max="4" width="81" customWidth="1"/>
    <col min="5" max="5" width="12.33203125" customWidth="1"/>
  </cols>
  <sheetData>
    <row r="1" spans="2:5" ht="10.199999999999999" customHeight="1" x14ac:dyDescent="0.3"/>
    <row r="2" spans="2:5" ht="15.6" x14ac:dyDescent="0.3">
      <c r="B2" s="71" t="str">
        <f>+Přehled!B2</f>
        <v>EFEKTA obchodník s cennými papíry a.s.</v>
      </c>
      <c r="D2" s="274" t="s">
        <v>209</v>
      </c>
    </row>
    <row r="3" spans="2:5" ht="10.199999999999999" customHeight="1" x14ac:dyDescent="0.3"/>
    <row r="4" spans="2:5" ht="16.2" customHeight="1" x14ac:dyDescent="0.3">
      <c r="B4" s="40" t="s">
        <v>203</v>
      </c>
      <c r="C4" s="41"/>
      <c r="D4" s="42"/>
      <c r="E4" s="65"/>
    </row>
    <row r="5" spans="2:5" ht="16.5" customHeight="1" x14ac:dyDescent="0.3">
      <c r="B5" s="409" t="s">
        <v>258</v>
      </c>
      <c r="C5" s="409"/>
      <c r="D5" s="409"/>
      <c r="E5" s="66"/>
    </row>
    <row r="6" spans="2:5" ht="16.5" customHeight="1" x14ac:dyDescent="0.3">
      <c r="B6" s="174" t="s">
        <v>211</v>
      </c>
      <c r="C6" s="15"/>
      <c r="D6" s="5"/>
      <c r="E6" s="66"/>
    </row>
    <row r="7" spans="2:5" ht="16.2" customHeight="1" x14ac:dyDescent="0.3">
      <c r="B7" s="38" t="s">
        <v>39</v>
      </c>
      <c r="C7" s="39"/>
      <c r="D7" s="343">
        <v>45291</v>
      </c>
    </row>
    <row r="8" spans="2:5" ht="16.2" customHeight="1" x14ac:dyDescent="0.3">
      <c r="D8" s="82"/>
    </row>
    <row r="9" spans="2:5" ht="15" thickBot="1" x14ac:dyDescent="0.35">
      <c r="D9" s="5"/>
    </row>
    <row r="10" spans="2:5" x14ac:dyDescent="0.3">
      <c r="B10" s="5"/>
      <c r="C10" s="5"/>
      <c r="D10" s="36" t="s">
        <v>0</v>
      </c>
    </row>
    <row r="11" spans="2:5" ht="15" thickBot="1" x14ac:dyDescent="0.35">
      <c r="B11" s="6"/>
      <c r="C11" s="7"/>
      <c r="D11" s="91" t="s">
        <v>11</v>
      </c>
    </row>
    <row r="12" spans="2:5" ht="245.25" customHeight="1" thickBot="1" x14ac:dyDescent="0.35">
      <c r="B12" s="92">
        <v>1</v>
      </c>
      <c r="C12" s="93" t="s">
        <v>370</v>
      </c>
      <c r="D12" s="344" t="s">
        <v>447</v>
      </c>
    </row>
  </sheetData>
  <mergeCells count="1">
    <mergeCell ref="B5:D5"/>
  </mergeCells>
  <pageMargins left="0.70866141732283472" right="0.70866141732283472" top="0.78740157480314965" bottom="0.78740157480314965"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F16"/>
  <sheetViews>
    <sheetView showGridLines="0" topLeftCell="A12" workbookViewId="0">
      <selection activeCell="D16" sqref="D16"/>
    </sheetView>
  </sheetViews>
  <sheetFormatPr defaultRowHeight="14.4" x14ac:dyDescent="0.3"/>
  <cols>
    <col min="1" max="1" width="3.6640625" customWidth="1"/>
    <col min="2" max="2" width="8.33203125" customWidth="1"/>
    <col min="3" max="3" width="65.33203125" customWidth="1"/>
    <col min="4" max="4" width="100.44140625" customWidth="1"/>
    <col min="5" max="5" width="16" customWidth="1"/>
    <col min="6" max="6" width="16.6640625" customWidth="1"/>
  </cols>
  <sheetData>
    <row r="1" spans="2:6" ht="10.199999999999999" customHeight="1" x14ac:dyDescent="0.3"/>
    <row r="2" spans="2:6" ht="15.6" x14ac:dyDescent="0.3">
      <c r="B2" s="71" t="str">
        <f>+Přehled!B2</f>
        <v>EFEKTA obchodník s cennými papíry a.s.</v>
      </c>
      <c r="D2" s="274" t="s">
        <v>209</v>
      </c>
    </row>
    <row r="3" spans="2:6" ht="10.199999999999999" customHeight="1" x14ac:dyDescent="0.3"/>
    <row r="4" spans="2:6" ht="15.6" x14ac:dyDescent="0.3">
      <c r="B4" s="53" t="s">
        <v>183</v>
      </c>
      <c r="C4" s="41"/>
      <c r="D4" s="42"/>
      <c r="F4" s="65"/>
    </row>
    <row r="5" spans="2:6" ht="14.4" customHeight="1" x14ac:dyDescent="0.3">
      <c r="B5" s="409" t="s">
        <v>258</v>
      </c>
      <c r="C5" s="409"/>
      <c r="D5" s="409"/>
      <c r="F5" s="66"/>
    </row>
    <row r="6" spans="2:6" ht="16.95" customHeight="1" x14ac:dyDescent="0.3">
      <c r="B6" s="174" t="s">
        <v>211</v>
      </c>
      <c r="C6" s="15"/>
      <c r="D6" s="5"/>
      <c r="F6" s="66"/>
    </row>
    <row r="7" spans="2:6" x14ac:dyDescent="0.3">
      <c r="B7" s="38" t="s">
        <v>39</v>
      </c>
      <c r="C7" s="39"/>
      <c r="D7" s="343">
        <f>'IF RM1'!D7</f>
        <v>45291</v>
      </c>
    </row>
    <row r="9" spans="2:6" ht="15" thickBot="1" x14ac:dyDescent="0.35">
      <c r="B9" s="5"/>
      <c r="C9" s="5"/>
      <c r="D9" s="5"/>
    </row>
    <row r="10" spans="2:6" ht="16.2" customHeight="1" x14ac:dyDescent="0.3">
      <c r="B10" s="5"/>
      <c r="C10" s="5"/>
      <c r="D10" s="36" t="s">
        <v>0</v>
      </c>
    </row>
    <row r="11" spans="2:6" ht="16.2" customHeight="1" thickBot="1" x14ac:dyDescent="0.35">
      <c r="B11" s="6"/>
      <c r="C11" s="67"/>
      <c r="D11" s="91" t="s">
        <v>174</v>
      </c>
    </row>
    <row r="12" spans="2:6" ht="176.25" customHeight="1" x14ac:dyDescent="0.3">
      <c r="B12" s="94">
        <v>1</v>
      </c>
      <c r="C12" s="95" t="s">
        <v>193</v>
      </c>
      <c r="D12" s="345" t="s">
        <v>388</v>
      </c>
    </row>
    <row r="13" spans="2:6" ht="130.5" customHeight="1" x14ac:dyDescent="0.3">
      <c r="B13" s="97">
        <v>2</v>
      </c>
      <c r="C13" s="167" t="s">
        <v>196</v>
      </c>
      <c r="D13" s="346" t="s">
        <v>468</v>
      </c>
    </row>
    <row r="14" spans="2:6" ht="64.95" customHeight="1" thickBot="1" x14ac:dyDescent="0.35">
      <c r="B14" s="98">
        <v>3</v>
      </c>
      <c r="C14" s="99" t="s">
        <v>184</v>
      </c>
      <c r="D14" s="347" t="s">
        <v>389</v>
      </c>
    </row>
    <row r="16" spans="2:6" x14ac:dyDescent="0.3">
      <c r="B16" s="68" t="s">
        <v>194</v>
      </c>
    </row>
  </sheetData>
  <mergeCells count="1">
    <mergeCell ref="B5:D5"/>
  </mergeCells>
  <pageMargins left="0.70866141732283472" right="0.70866141732283472" top="0.78740157480314965" bottom="0.78740157480314965" header="0.31496062992125984" footer="0.31496062992125984"/>
  <pageSetup paperSize="9" scale="9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E21"/>
  <sheetViews>
    <sheetView showGridLines="0" workbookViewId="0">
      <selection activeCell="D26" sqref="D26"/>
    </sheetView>
  </sheetViews>
  <sheetFormatPr defaultRowHeight="14.4" x14ac:dyDescent="0.3"/>
  <cols>
    <col min="1" max="1" width="3.6640625" customWidth="1"/>
    <col min="3" max="3" width="59.33203125" customWidth="1"/>
    <col min="4" max="4" width="34.109375" customWidth="1"/>
    <col min="5" max="5" width="6.6640625" customWidth="1"/>
    <col min="6" max="6" width="36.109375" customWidth="1"/>
  </cols>
  <sheetData>
    <row r="1" spans="2:5" ht="10.199999999999999" customHeight="1" x14ac:dyDescent="0.3"/>
    <row r="2" spans="2:5" ht="15.6" x14ac:dyDescent="0.3">
      <c r="B2" s="71" t="str">
        <f>+Přehled!B2</f>
        <v>EFEKTA obchodník s cennými papíry a.s.</v>
      </c>
      <c r="D2" s="274" t="s">
        <v>209</v>
      </c>
    </row>
    <row r="3" spans="2:5" ht="10.199999999999999" customHeight="1" x14ac:dyDescent="0.3"/>
    <row r="4" spans="2:5" ht="18.600000000000001" customHeight="1" x14ac:dyDescent="0.3">
      <c r="B4" s="278" t="s">
        <v>220</v>
      </c>
      <c r="C4" s="88"/>
      <c r="D4" s="81"/>
      <c r="E4" s="11"/>
    </row>
    <row r="5" spans="2:5" ht="25.2" customHeight="1" x14ac:dyDescent="0.3">
      <c r="B5" s="410" t="s">
        <v>259</v>
      </c>
      <c r="C5" s="410"/>
      <c r="D5" s="410"/>
    </row>
    <row r="6" spans="2:5" ht="16.2" customHeight="1" x14ac:dyDescent="0.3">
      <c r="B6" s="18" t="s">
        <v>42</v>
      </c>
      <c r="C6" s="5"/>
      <c r="D6" s="5"/>
    </row>
    <row r="7" spans="2:5" ht="16.2" customHeight="1" x14ac:dyDescent="0.3">
      <c r="B7" s="174" t="s">
        <v>211</v>
      </c>
      <c r="C7" s="15"/>
      <c r="D7" s="5"/>
    </row>
    <row r="8" spans="2:5" ht="16.2" customHeight="1" x14ac:dyDescent="0.3">
      <c r="B8" s="38" t="s">
        <v>39</v>
      </c>
      <c r="C8" s="39"/>
      <c r="D8" s="343">
        <f>'IF RM1'!D7</f>
        <v>45291</v>
      </c>
    </row>
    <row r="9" spans="2:5" ht="16.2" customHeight="1" x14ac:dyDescent="0.3">
      <c r="B9" s="14"/>
      <c r="C9" s="15"/>
      <c r="D9" s="5"/>
    </row>
    <row r="10" spans="2:5" x14ac:dyDescent="0.3">
      <c r="B10" s="5"/>
      <c r="C10" s="5"/>
    </row>
    <row r="11" spans="2:5" ht="15" thickBot="1" x14ac:dyDescent="0.35">
      <c r="B11" s="6"/>
      <c r="C11" s="7"/>
    </row>
    <row r="12" spans="2:5" ht="28.8" x14ac:dyDescent="0.3">
      <c r="B12" s="100"/>
      <c r="C12" s="338" t="s">
        <v>374</v>
      </c>
      <c r="D12" s="411" t="s">
        <v>192</v>
      </c>
    </row>
    <row r="13" spans="2:5" ht="15" thickBot="1" x14ac:dyDescent="0.35">
      <c r="B13" s="101"/>
      <c r="C13" s="102" t="s">
        <v>180</v>
      </c>
      <c r="D13" s="412"/>
    </row>
    <row r="14" spans="2:5" x14ac:dyDescent="0.3">
      <c r="B14" s="94">
        <v>1</v>
      </c>
      <c r="C14" s="103" t="s">
        <v>390</v>
      </c>
      <c r="D14" s="104">
        <v>2</v>
      </c>
    </row>
    <row r="15" spans="2:5" x14ac:dyDescent="0.3">
      <c r="B15" s="97">
        <v>2</v>
      </c>
      <c r="C15" s="3" t="s">
        <v>391</v>
      </c>
      <c r="D15" s="105">
        <v>1</v>
      </c>
    </row>
    <row r="16" spans="2:5" x14ac:dyDescent="0.3">
      <c r="B16" s="97">
        <v>3</v>
      </c>
      <c r="C16" s="328" t="s">
        <v>392</v>
      </c>
      <c r="D16" s="105">
        <v>15</v>
      </c>
    </row>
    <row r="17" spans="2:4" x14ac:dyDescent="0.3">
      <c r="B17" s="97">
        <v>4</v>
      </c>
      <c r="C17" s="3" t="s">
        <v>393</v>
      </c>
      <c r="D17" s="348">
        <v>3</v>
      </c>
    </row>
    <row r="18" spans="2:4" ht="15" thickBot="1" x14ac:dyDescent="0.35">
      <c r="B18" s="98">
        <v>5</v>
      </c>
      <c r="C18" s="109" t="s">
        <v>394</v>
      </c>
      <c r="D18" s="362">
        <v>3</v>
      </c>
    </row>
    <row r="21" spans="2:4" ht="45.6" customHeight="1" x14ac:dyDescent="0.3">
      <c r="B21" s="413" t="s">
        <v>373</v>
      </c>
      <c r="C21" s="413"/>
      <c r="D21" s="413"/>
    </row>
  </sheetData>
  <mergeCells count="3">
    <mergeCell ref="B5:D5"/>
    <mergeCell ref="D12:D13"/>
    <mergeCell ref="B21:D21"/>
  </mergeCells>
  <pageMargins left="0.70866141732283472" right="0.70866141732283472" top="0.78740157480314965" bottom="0.78740157480314965"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E19"/>
  <sheetViews>
    <sheetView showGridLines="0" topLeftCell="A6" workbookViewId="0">
      <selection activeCell="D20" sqref="D20"/>
    </sheetView>
  </sheetViews>
  <sheetFormatPr defaultRowHeight="14.4" x14ac:dyDescent="0.3"/>
  <cols>
    <col min="1" max="1" width="3.6640625" customWidth="1"/>
    <col min="3" max="3" width="63.109375" customWidth="1"/>
    <col min="4" max="4" width="117.88671875" customWidth="1"/>
    <col min="5" max="5" width="31.44140625" customWidth="1"/>
  </cols>
  <sheetData>
    <row r="1" spans="2:5" ht="10.199999999999999" customHeight="1" x14ac:dyDescent="0.3"/>
    <row r="2" spans="2:5" ht="15.6" x14ac:dyDescent="0.3">
      <c r="B2" s="71" t="str">
        <f>+Přehled!B2</f>
        <v>EFEKTA obchodník s cennými papíry a.s.</v>
      </c>
      <c r="D2" s="274" t="s">
        <v>209</v>
      </c>
    </row>
    <row r="3" spans="2:5" ht="10.199999999999999" customHeight="1" x14ac:dyDescent="0.3"/>
    <row r="4" spans="2:5" ht="19.2" customHeight="1" x14ac:dyDescent="0.3">
      <c r="B4" s="277" t="s">
        <v>30</v>
      </c>
      <c r="C4" s="46"/>
      <c r="D4" s="42"/>
    </row>
    <row r="5" spans="2:5" ht="20.100000000000001" customHeight="1" x14ac:dyDescent="0.3">
      <c r="B5" s="414" t="s">
        <v>260</v>
      </c>
      <c r="C5" s="414"/>
      <c r="D5" s="414"/>
    </row>
    <row r="6" spans="2:5" ht="20.100000000000001" customHeight="1" x14ac:dyDescent="0.3">
      <c r="B6" s="174" t="s">
        <v>211</v>
      </c>
      <c r="C6" s="15"/>
      <c r="D6" s="5"/>
    </row>
    <row r="7" spans="2:5" ht="20.100000000000001" customHeight="1" x14ac:dyDescent="0.3">
      <c r="B7" s="38" t="s">
        <v>39</v>
      </c>
      <c r="C7" s="39"/>
      <c r="D7" s="343">
        <f>'IF RM1'!D7</f>
        <v>45291</v>
      </c>
    </row>
    <row r="8" spans="2:5" ht="20.100000000000001" customHeight="1" thickBot="1" x14ac:dyDescent="0.35">
      <c r="B8" s="5"/>
      <c r="C8" s="5"/>
      <c r="D8" s="5"/>
    </row>
    <row r="9" spans="2:5" x14ac:dyDescent="0.3">
      <c r="B9" s="5"/>
      <c r="C9" s="5"/>
      <c r="D9" s="73" t="s">
        <v>0</v>
      </c>
      <c r="E9" s="86" t="s">
        <v>1</v>
      </c>
    </row>
    <row r="10" spans="2:5" ht="15" thickBot="1" x14ac:dyDescent="0.35">
      <c r="B10" s="6"/>
      <c r="C10" s="7"/>
      <c r="D10" s="111" t="s">
        <v>11</v>
      </c>
      <c r="E10" s="87" t="s">
        <v>187</v>
      </c>
    </row>
    <row r="11" spans="2:5" ht="14.4" customHeight="1" x14ac:dyDescent="0.3">
      <c r="B11" s="100"/>
      <c r="C11" s="112" t="s">
        <v>31</v>
      </c>
      <c r="D11" s="113"/>
      <c r="E11" s="416" t="s">
        <v>248</v>
      </c>
    </row>
    <row r="12" spans="2:5" ht="118.5" customHeight="1" x14ac:dyDescent="0.3">
      <c r="B12" s="97">
        <v>1</v>
      </c>
      <c r="C12" s="30" t="s">
        <v>359</v>
      </c>
      <c r="D12" s="349" t="s">
        <v>395</v>
      </c>
      <c r="E12" s="417"/>
    </row>
    <row r="13" spans="2:5" ht="14.4" customHeight="1" x14ac:dyDescent="0.3">
      <c r="B13" s="114"/>
      <c r="C13" s="52" t="s">
        <v>32</v>
      </c>
      <c r="D13" s="115"/>
      <c r="E13" s="418" t="s">
        <v>249</v>
      </c>
    </row>
    <row r="14" spans="2:5" ht="95.25" customHeight="1" x14ac:dyDescent="0.3">
      <c r="B14" s="97">
        <v>2</v>
      </c>
      <c r="C14" s="9" t="s">
        <v>448</v>
      </c>
      <c r="D14" s="349" t="s">
        <v>449</v>
      </c>
      <c r="E14" s="419"/>
    </row>
    <row r="15" spans="2:5" x14ac:dyDescent="0.3">
      <c r="B15" s="97">
        <v>3</v>
      </c>
      <c r="C15" s="3" t="s">
        <v>40</v>
      </c>
      <c r="D15" s="105" t="s">
        <v>396</v>
      </c>
      <c r="E15" s="419"/>
    </row>
    <row r="16" spans="2:5" ht="15" thickBot="1" x14ac:dyDescent="0.35">
      <c r="B16" s="98">
        <v>4</v>
      </c>
      <c r="C16" s="116" t="s">
        <v>41</v>
      </c>
      <c r="D16" s="117" t="s">
        <v>396</v>
      </c>
      <c r="E16" s="420"/>
    </row>
    <row r="17" spans="2:4" ht="18.600000000000001" customHeight="1" x14ac:dyDescent="0.3"/>
    <row r="18" spans="2:4" ht="43.5" customHeight="1" x14ac:dyDescent="0.3">
      <c r="B18" s="415" t="s">
        <v>384</v>
      </c>
      <c r="C18" s="415"/>
      <c r="D18" s="415"/>
    </row>
    <row r="19" spans="2:4" x14ac:dyDescent="0.3">
      <c r="B19" s="421" t="s">
        <v>360</v>
      </c>
      <c r="C19" s="421"/>
      <c r="D19" s="421"/>
    </row>
  </sheetData>
  <mergeCells count="5">
    <mergeCell ref="B5:D5"/>
    <mergeCell ref="B18:D18"/>
    <mergeCell ref="E11:E12"/>
    <mergeCell ref="E13:E16"/>
    <mergeCell ref="B19:D19"/>
  </mergeCells>
  <pageMargins left="0.70866141732283472" right="0.70866141732283472" top="0.78740157480314965" bottom="0.78740157480314965" header="0.31496062992125984" footer="0.31496062992125984"/>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F110"/>
  <sheetViews>
    <sheetView showGridLines="0" topLeftCell="A10" workbookViewId="0">
      <selection activeCell="C34" sqref="C34"/>
    </sheetView>
  </sheetViews>
  <sheetFormatPr defaultColWidth="11" defaultRowHeight="14.4" x14ac:dyDescent="0.3"/>
  <cols>
    <col min="1" max="1" width="3.6640625" customWidth="1"/>
    <col min="2" max="2" width="7.44140625" style="4" customWidth="1"/>
    <col min="3" max="3" width="120.88671875" customWidth="1"/>
    <col min="4" max="4" width="18.5546875" customWidth="1"/>
    <col min="5" max="5" width="42.88671875" customWidth="1"/>
    <col min="6" max="6" width="22.33203125" customWidth="1"/>
  </cols>
  <sheetData>
    <row r="1" spans="2:6" ht="10.199999999999999" customHeight="1" x14ac:dyDescent="0.3">
      <c r="B1" s="31"/>
    </row>
    <row r="2" spans="2:6" ht="15.6" x14ac:dyDescent="0.3">
      <c r="B2" s="71" t="str">
        <f>+Přehled!B2</f>
        <v>EFEKTA obchodník s cennými papíry a.s.</v>
      </c>
      <c r="D2" s="71"/>
      <c r="E2" s="274" t="s">
        <v>209</v>
      </c>
    </row>
    <row r="3" spans="2:6" ht="10.199999999999999" customHeight="1" x14ac:dyDescent="0.3">
      <c r="B3" s="31"/>
    </row>
    <row r="4" spans="2:6" ht="20.100000000000001" customHeight="1" x14ac:dyDescent="0.3">
      <c r="B4" s="276" t="s">
        <v>235</v>
      </c>
      <c r="C4" s="41"/>
      <c r="D4" s="41"/>
      <c r="E4" s="54"/>
    </row>
    <row r="5" spans="2:6" ht="34.950000000000003" customHeight="1" x14ac:dyDescent="0.3">
      <c r="B5" s="410" t="s">
        <v>261</v>
      </c>
      <c r="C5" s="425"/>
      <c r="D5" s="425"/>
      <c r="E5" s="425"/>
    </row>
    <row r="6" spans="2:6" ht="16.2" customHeight="1" x14ac:dyDescent="0.3">
      <c r="B6" s="174" t="s">
        <v>211</v>
      </c>
      <c r="C6" s="11"/>
      <c r="D6" s="11"/>
      <c r="F6" s="65"/>
    </row>
    <row r="7" spans="2:6" ht="17.399999999999999" customHeight="1" x14ac:dyDescent="0.3">
      <c r="B7" s="38" t="s">
        <v>39</v>
      </c>
      <c r="C7" s="39"/>
      <c r="D7" s="90"/>
      <c r="E7" s="343">
        <f>'IF RM1'!D7</f>
        <v>45291</v>
      </c>
    </row>
    <row r="8" spans="2:6" x14ac:dyDescent="0.3">
      <c r="B8" s="14"/>
    </row>
    <row r="9" spans="2:6" ht="15" thickBot="1" x14ac:dyDescent="0.35">
      <c r="B9" s="14"/>
      <c r="D9" s="84" t="s">
        <v>191</v>
      </c>
      <c r="E9" s="84"/>
    </row>
    <row r="10" spans="2:6" x14ac:dyDescent="0.3">
      <c r="B10"/>
      <c r="D10" s="118" t="s">
        <v>70</v>
      </c>
      <c r="E10" s="119" t="s">
        <v>71</v>
      </c>
    </row>
    <row r="11" spans="2:6" ht="43.8" thickBot="1" x14ac:dyDescent="0.35">
      <c r="B11"/>
      <c r="D11" s="120" t="s">
        <v>375</v>
      </c>
      <c r="E11" s="121" t="s">
        <v>72</v>
      </c>
    </row>
    <row r="12" spans="2:6" ht="18" customHeight="1" thickBot="1" x14ac:dyDescent="0.35">
      <c r="B12" s="422" t="s">
        <v>376</v>
      </c>
      <c r="C12" s="423"/>
      <c r="D12" s="423"/>
      <c r="E12" s="424"/>
    </row>
    <row r="13" spans="2:6" x14ac:dyDescent="0.3">
      <c r="B13" s="197">
        <v>1</v>
      </c>
      <c r="C13" s="198" t="s">
        <v>73</v>
      </c>
      <c r="D13" s="363">
        <v>12159299</v>
      </c>
      <c r="E13" s="96" t="s">
        <v>397</v>
      </c>
    </row>
    <row r="14" spans="2:6" x14ac:dyDescent="0.3">
      <c r="B14" s="199">
        <v>2</v>
      </c>
      <c r="C14" s="200" t="s">
        <v>74</v>
      </c>
      <c r="D14" s="364">
        <v>12159299</v>
      </c>
      <c r="E14" s="122" t="s">
        <v>397</v>
      </c>
    </row>
    <row r="15" spans="2:6" x14ac:dyDescent="0.3">
      <c r="B15" s="199">
        <v>3</v>
      </c>
      <c r="C15" s="200" t="s">
        <v>75</v>
      </c>
      <c r="D15" s="364">
        <v>12159299</v>
      </c>
      <c r="E15" s="122" t="s">
        <v>397</v>
      </c>
    </row>
    <row r="16" spans="2:6" x14ac:dyDescent="0.3">
      <c r="B16" s="97">
        <v>4</v>
      </c>
      <c r="C16" s="3" t="s">
        <v>76</v>
      </c>
      <c r="D16" s="364">
        <v>16200000</v>
      </c>
      <c r="E16" s="122" t="s">
        <v>401</v>
      </c>
    </row>
    <row r="17" spans="2:5" x14ac:dyDescent="0.3">
      <c r="B17" s="97">
        <v>5</v>
      </c>
      <c r="C17" s="3" t="s">
        <v>77</v>
      </c>
      <c r="D17" s="364"/>
      <c r="E17" s="122"/>
    </row>
    <row r="18" spans="2:5" x14ac:dyDescent="0.3">
      <c r="B18" s="97">
        <v>6</v>
      </c>
      <c r="C18" s="3" t="s">
        <v>78</v>
      </c>
      <c r="D18" s="365">
        <v>-6688056</v>
      </c>
      <c r="E18" s="122" t="s">
        <v>398</v>
      </c>
    </row>
    <row r="19" spans="2:5" x14ac:dyDescent="0.3">
      <c r="B19" s="97">
        <v>7</v>
      </c>
      <c r="C19" s="3" t="s">
        <v>79</v>
      </c>
      <c r="D19" s="364"/>
      <c r="E19" s="122"/>
    </row>
    <row r="20" spans="2:5" x14ac:dyDescent="0.3">
      <c r="B20" s="97">
        <v>8</v>
      </c>
      <c r="C20" s="3" t="s">
        <v>80</v>
      </c>
      <c r="D20" s="364">
        <v>3000000</v>
      </c>
      <c r="E20" s="122" t="s">
        <v>402</v>
      </c>
    </row>
    <row r="21" spans="2:5" x14ac:dyDescent="0.3">
      <c r="B21" s="97">
        <v>9</v>
      </c>
      <c r="C21" s="3" t="s">
        <v>81</v>
      </c>
      <c r="D21" s="364"/>
      <c r="E21" s="122"/>
    </row>
    <row r="22" spans="2:5" x14ac:dyDescent="0.3">
      <c r="B22" s="97">
        <v>10</v>
      </c>
      <c r="C22" s="3" t="s">
        <v>82</v>
      </c>
      <c r="D22" s="364"/>
      <c r="E22" s="122"/>
    </row>
    <row r="23" spans="2:5" x14ac:dyDescent="0.3">
      <c r="B23" s="97">
        <v>11</v>
      </c>
      <c r="C23" s="3" t="s">
        <v>80</v>
      </c>
      <c r="D23" s="364"/>
      <c r="E23" s="122"/>
    </row>
    <row r="24" spans="2:5" x14ac:dyDescent="0.3">
      <c r="B24" s="97">
        <v>12</v>
      </c>
      <c r="C24" s="3" t="s">
        <v>83</v>
      </c>
      <c r="D24" s="364"/>
      <c r="E24" s="122"/>
    </row>
    <row r="25" spans="2:5" x14ac:dyDescent="0.3">
      <c r="B25" s="97">
        <v>13</v>
      </c>
      <c r="C25" s="201" t="s">
        <v>84</v>
      </c>
      <c r="D25" s="364"/>
      <c r="E25" s="122"/>
    </row>
    <row r="26" spans="2:5" x14ac:dyDescent="0.3">
      <c r="B26" s="97">
        <v>14</v>
      </c>
      <c r="C26" s="202" t="s">
        <v>85</v>
      </c>
      <c r="D26" s="364"/>
      <c r="E26" s="122"/>
    </row>
    <row r="27" spans="2:5" x14ac:dyDescent="0.3">
      <c r="B27" s="97">
        <v>15</v>
      </c>
      <c r="C27" s="202" t="s">
        <v>86</v>
      </c>
      <c r="D27" s="364"/>
      <c r="E27" s="122"/>
    </row>
    <row r="28" spans="2:5" x14ac:dyDescent="0.3">
      <c r="B28" s="97">
        <v>16</v>
      </c>
      <c r="C28" s="202" t="s">
        <v>87</v>
      </c>
      <c r="D28" s="364"/>
      <c r="E28" s="122"/>
    </row>
    <row r="29" spans="2:5" x14ac:dyDescent="0.3">
      <c r="B29" s="97">
        <v>17</v>
      </c>
      <c r="C29" s="201" t="s">
        <v>88</v>
      </c>
      <c r="D29" s="364"/>
      <c r="E29" s="122"/>
    </row>
    <row r="30" spans="2:5" x14ac:dyDescent="0.3">
      <c r="B30" s="97">
        <v>18</v>
      </c>
      <c r="C30" s="201" t="s">
        <v>89</v>
      </c>
      <c r="D30" s="364"/>
      <c r="E30" s="122"/>
    </row>
    <row r="31" spans="2:5" x14ac:dyDescent="0.3">
      <c r="B31" s="97">
        <v>19</v>
      </c>
      <c r="C31" s="201" t="s">
        <v>90</v>
      </c>
      <c r="D31" s="365">
        <v>-323629</v>
      </c>
      <c r="E31" s="122" t="s">
        <v>399</v>
      </c>
    </row>
    <row r="32" spans="2:5" ht="28.8" x14ac:dyDescent="0.3">
      <c r="B32" s="97">
        <v>20</v>
      </c>
      <c r="C32" s="203" t="s">
        <v>91</v>
      </c>
      <c r="D32" s="365">
        <v>-29016</v>
      </c>
      <c r="E32" s="350" t="s">
        <v>400</v>
      </c>
    </row>
    <row r="33" spans="2:5" x14ac:dyDescent="0.3">
      <c r="B33" s="97">
        <v>21</v>
      </c>
      <c r="C33" s="203" t="s">
        <v>92</v>
      </c>
      <c r="D33" s="204"/>
      <c r="E33" s="205"/>
    </row>
    <row r="34" spans="2:5" x14ac:dyDescent="0.3">
      <c r="B34" s="97">
        <v>22</v>
      </c>
      <c r="C34" s="203" t="s">
        <v>93</v>
      </c>
      <c r="D34" s="204"/>
      <c r="E34" s="205"/>
    </row>
    <row r="35" spans="2:5" x14ac:dyDescent="0.3">
      <c r="B35" s="97">
        <v>23</v>
      </c>
      <c r="C35" s="206" t="s">
        <v>94</v>
      </c>
      <c r="D35" s="3"/>
      <c r="E35" s="122"/>
    </row>
    <row r="36" spans="2:5" x14ac:dyDescent="0.3">
      <c r="B36" s="97">
        <v>24</v>
      </c>
      <c r="C36" s="206" t="s">
        <v>95</v>
      </c>
      <c r="D36" s="3"/>
      <c r="E36" s="122"/>
    </row>
    <row r="37" spans="2:5" x14ac:dyDescent="0.3">
      <c r="B37" s="97">
        <v>25</v>
      </c>
      <c r="C37" s="206" t="s">
        <v>96</v>
      </c>
      <c r="D37" s="3"/>
      <c r="E37" s="122"/>
    </row>
    <row r="38" spans="2:5" x14ac:dyDescent="0.3">
      <c r="B38" s="97">
        <v>26</v>
      </c>
      <c r="C38" s="206" t="s">
        <v>97</v>
      </c>
      <c r="D38" s="3"/>
      <c r="E38" s="122"/>
    </row>
    <row r="39" spans="2:5" x14ac:dyDescent="0.3">
      <c r="B39" s="97">
        <v>27</v>
      </c>
      <c r="C39" s="207" t="s">
        <v>98</v>
      </c>
      <c r="D39" s="3"/>
      <c r="E39" s="122"/>
    </row>
    <row r="40" spans="2:5" x14ac:dyDescent="0.3">
      <c r="B40" s="97">
        <v>28</v>
      </c>
      <c r="C40" s="208" t="s">
        <v>99</v>
      </c>
      <c r="D40" s="3"/>
      <c r="E40" s="122"/>
    </row>
    <row r="41" spans="2:5" x14ac:dyDescent="0.3">
      <c r="B41" s="97">
        <v>29</v>
      </c>
      <c r="C41" s="30" t="s">
        <v>100</v>
      </c>
      <c r="D41" s="3"/>
      <c r="E41" s="122"/>
    </row>
    <row r="42" spans="2:5" x14ac:dyDescent="0.3">
      <c r="B42" s="97">
        <v>30</v>
      </c>
      <c r="C42" s="30" t="s">
        <v>77</v>
      </c>
      <c r="D42" s="3"/>
      <c r="E42" s="122"/>
    </row>
    <row r="43" spans="2:5" x14ac:dyDescent="0.3">
      <c r="B43" s="97">
        <v>31</v>
      </c>
      <c r="C43" s="30" t="s">
        <v>101</v>
      </c>
      <c r="D43" s="3"/>
      <c r="E43" s="122"/>
    </row>
    <row r="44" spans="2:5" x14ac:dyDescent="0.3">
      <c r="B44" s="97">
        <v>32</v>
      </c>
      <c r="C44" s="206" t="s">
        <v>102</v>
      </c>
      <c r="D44" s="3"/>
      <c r="E44" s="122"/>
    </row>
    <row r="45" spans="2:5" x14ac:dyDescent="0.3">
      <c r="B45" s="97">
        <v>33</v>
      </c>
      <c r="C45" s="209" t="s">
        <v>103</v>
      </c>
      <c r="D45" s="3"/>
      <c r="E45" s="122"/>
    </row>
    <row r="46" spans="2:5" x14ac:dyDescent="0.3">
      <c r="B46" s="97">
        <v>34</v>
      </c>
      <c r="C46" s="209" t="s">
        <v>104</v>
      </c>
      <c r="D46" s="3"/>
      <c r="E46" s="122"/>
    </row>
    <row r="47" spans="2:5" x14ac:dyDescent="0.3">
      <c r="B47" s="97">
        <v>35</v>
      </c>
      <c r="C47" s="209" t="s">
        <v>105</v>
      </c>
      <c r="D47" s="3"/>
      <c r="E47" s="122"/>
    </row>
    <row r="48" spans="2:5" x14ac:dyDescent="0.3">
      <c r="B48" s="97">
        <v>36</v>
      </c>
      <c r="C48" s="206" t="s">
        <v>106</v>
      </c>
      <c r="D48" s="3"/>
      <c r="E48" s="122"/>
    </row>
    <row r="49" spans="2:5" x14ac:dyDescent="0.3">
      <c r="B49" s="97">
        <v>37</v>
      </c>
      <c r="C49" s="206" t="s">
        <v>107</v>
      </c>
      <c r="D49" s="3"/>
      <c r="E49" s="122"/>
    </row>
    <row r="50" spans="2:5" x14ac:dyDescent="0.3">
      <c r="B50" s="97">
        <v>38</v>
      </c>
      <c r="C50" s="206" t="s">
        <v>97</v>
      </c>
      <c r="D50" s="3"/>
      <c r="E50" s="122"/>
    </row>
    <row r="51" spans="2:5" x14ac:dyDescent="0.3">
      <c r="B51" s="97">
        <v>39</v>
      </c>
      <c r="C51" s="207" t="s">
        <v>108</v>
      </c>
      <c r="D51" s="3"/>
      <c r="E51" s="122"/>
    </row>
    <row r="52" spans="2:5" x14ac:dyDescent="0.3">
      <c r="B52" s="97">
        <v>40</v>
      </c>
      <c r="C52" s="208" t="s">
        <v>109</v>
      </c>
      <c r="D52" s="3"/>
      <c r="E52" s="122"/>
    </row>
    <row r="53" spans="2:5" x14ac:dyDescent="0.3">
      <c r="B53" s="97">
        <v>41</v>
      </c>
      <c r="C53" s="30" t="s">
        <v>100</v>
      </c>
      <c r="D53" s="3"/>
      <c r="E53" s="122"/>
    </row>
    <row r="54" spans="2:5" x14ac:dyDescent="0.3">
      <c r="B54" s="97">
        <v>42</v>
      </c>
      <c r="C54" s="30" t="s">
        <v>77</v>
      </c>
      <c r="D54" s="3"/>
      <c r="E54" s="122"/>
    </row>
    <row r="55" spans="2:5" x14ac:dyDescent="0.3">
      <c r="B55" s="97">
        <v>43</v>
      </c>
      <c r="C55" s="30" t="s">
        <v>110</v>
      </c>
      <c r="D55" s="3"/>
      <c r="E55" s="122"/>
    </row>
    <row r="56" spans="2:5" x14ac:dyDescent="0.3">
      <c r="B56" s="97">
        <v>44</v>
      </c>
      <c r="C56" s="206" t="s">
        <v>111</v>
      </c>
      <c r="D56" s="3"/>
      <c r="E56" s="122"/>
    </row>
    <row r="57" spans="2:5" x14ac:dyDescent="0.3">
      <c r="B57" s="97">
        <v>45</v>
      </c>
      <c r="C57" s="209" t="s">
        <v>112</v>
      </c>
      <c r="D57" s="3"/>
      <c r="E57" s="122"/>
    </row>
    <row r="58" spans="2:5" x14ac:dyDescent="0.3">
      <c r="B58" s="97">
        <v>46</v>
      </c>
      <c r="C58" s="209" t="s">
        <v>113</v>
      </c>
      <c r="D58" s="3"/>
      <c r="E58" s="122"/>
    </row>
    <row r="59" spans="2:5" x14ac:dyDescent="0.3">
      <c r="B59" s="97">
        <v>47</v>
      </c>
      <c r="C59" s="209" t="s">
        <v>114</v>
      </c>
      <c r="D59" s="3"/>
      <c r="E59" s="122"/>
    </row>
    <row r="60" spans="2:5" x14ac:dyDescent="0.3">
      <c r="B60" s="97">
        <v>48</v>
      </c>
      <c r="C60" s="206" t="s">
        <v>115</v>
      </c>
      <c r="D60" s="3"/>
      <c r="E60" s="122"/>
    </row>
    <row r="61" spans="2:5" x14ac:dyDescent="0.3">
      <c r="B61" s="97">
        <v>49</v>
      </c>
      <c r="C61" s="206" t="s">
        <v>116</v>
      </c>
      <c r="D61" s="3"/>
      <c r="E61" s="122"/>
    </row>
    <row r="62" spans="2:5" ht="15" thickBot="1" x14ac:dyDescent="0.35">
      <c r="B62" s="98">
        <v>50</v>
      </c>
      <c r="C62" s="210" t="s">
        <v>117</v>
      </c>
      <c r="D62" s="116"/>
      <c r="E62" s="211"/>
    </row>
    <row r="63" spans="2:5" x14ac:dyDescent="0.3">
      <c r="B63" s="44"/>
      <c r="C63" s="45"/>
      <c r="D63" s="45"/>
      <c r="E63" s="45"/>
    </row>
    <row r="64" spans="2:5" ht="22.95" customHeight="1" x14ac:dyDescent="0.3">
      <c r="B64" s="426" t="s">
        <v>362</v>
      </c>
      <c r="C64" s="426"/>
      <c r="D64" s="426"/>
      <c r="E64" s="426"/>
    </row>
    <row r="65" spans="2:5" ht="20.399999999999999" customHeight="1" x14ac:dyDescent="0.3">
      <c r="B65" s="421" t="s">
        <v>363</v>
      </c>
      <c r="C65" s="421"/>
      <c r="D65" s="421"/>
      <c r="E65" s="421"/>
    </row>
    <row r="66" spans="2:5" x14ac:dyDescent="0.3">
      <c r="B66"/>
    </row>
    <row r="67" spans="2:5" x14ac:dyDescent="0.3">
      <c r="B67"/>
    </row>
    <row r="68" spans="2:5" x14ac:dyDescent="0.3">
      <c r="B68"/>
    </row>
    <row r="69" spans="2:5" ht="13.2" customHeight="1" x14ac:dyDescent="0.3">
      <c r="B69"/>
    </row>
    <row r="70" spans="2:5" ht="13.2" customHeight="1" x14ac:dyDescent="0.3">
      <c r="B70"/>
    </row>
    <row r="71" spans="2:5" x14ac:dyDescent="0.3">
      <c r="B71"/>
    </row>
    <row r="72" spans="2:5" x14ac:dyDescent="0.3">
      <c r="B72"/>
    </row>
    <row r="73" spans="2:5" x14ac:dyDescent="0.3">
      <c r="B73"/>
    </row>
    <row r="74" spans="2:5" x14ac:dyDescent="0.3">
      <c r="B74"/>
    </row>
    <row r="75" spans="2:5" x14ac:dyDescent="0.3">
      <c r="B75"/>
    </row>
    <row r="76" spans="2:5" x14ac:dyDescent="0.3">
      <c r="B76"/>
    </row>
    <row r="77" spans="2:5" x14ac:dyDescent="0.3">
      <c r="B77"/>
    </row>
    <row r="78" spans="2:5" x14ac:dyDescent="0.3">
      <c r="B78"/>
    </row>
    <row r="79" spans="2:5" x14ac:dyDescent="0.3">
      <c r="B79"/>
    </row>
    <row r="80" spans="2:5" x14ac:dyDescent="0.3">
      <c r="B80"/>
    </row>
    <row r="81" spans="2:2" x14ac:dyDescent="0.3">
      <c r="B81"/>
    </row>
    <row r="82" spans="2:2" x14ac:dyDescent="0.3">
      <c r="B82"/>
    </row>
    <row r="83" spans="2:2" x14ac:dyDescent="0.3">
      <c r="B83"/>
    </row>
    <row r="84" spans="2:2" x14ac:dyDescent="0.3">
      <c r="B84"/>
    </row>
    <row r="85" spans="2:2" x14ac:dyDescent="0.3">
      <c r="B85"/>
    </row>
    <row r="86" spans="2:2" x14ac:dyDescent="0.3">
      <c r="B86"/>
    </row>
    <row r="87" spans="2:2" x14ac:dyDescent="0.3">
      <c r="B87"/>
    </row>
    <row r="88" spans="2:2" x14ac:dyDescent="0.3">
      <c r="B88"/>
    </row>
    <row r="89" spans="2:2" x14ac:dyDescent="0.3">
      <c r="B89"/>
    </row>
    <row r="90" spans="2:2" x14ac:dyDescent="0.3">
      <c r="B90"/>
    </row>
    <row r="91" spans="2:2" x14ac:dyDescent="0.3">
      <c r="B91"/>
    </row>
    <row r="92" spans="2:2" x14ac:dyDescent="0.3">
      <c r="B92"/>
    </row>
    <row r="93" spans="2:2" x14ac:dyDescent="0.3">
      <c r="B93"/>
    </row>
    <row r="94" spans="2:2" x14ac:dyDescent="0.3">
      <c r="B94"/>
    </row>
    <row r="95" spans="2:2" x14ac:dyDescent="0.3">
      <c r="B95"/>
    </row>
    <row r="96" spans="2:2" x14ac:dyDescent="0.3">
      <c r="B96"/>
    </row>
    <row r="97" spans="2:2" x14ac:dyDescent="0.3">
      <c r="B97"/>
    </row>
    <row r="98" spans="2:2" x14ac:dyDescent="0.3">
      <c r="B98"/>
    </row>
    <row r="99" spans="2:2" x14ac:dyDescent="0.3">
      <c r="B99"/>
    </row>
    <row r="100" spans="2:2" x14ac:dyDescent="0.3">
      <c r="B100"/>
    </row>
    <row r="101" spans="2:2" x14ac:dyDescent="0.3">
      <c r="B101"/>
    </row>
    <row r="102" spans="2:2" x14ac:dyDescent="0.3">
      <c r="B102"/>
    </row>
    <row r="103" spans="2:2" x14ac:dyDescent="0.3">
      <c r="B103"/>
    </row>
    <row r="104" spans="2:2" x14ac:dyDescent="0.3">
      <c r="B104"/>
    </row>
    <row r="105" spans="2:2" x14ac:dyDescent="0.3">
      <c r="B105"/>
    </row>
    <row r="106" spans="2:2" x14ac:dyDescent="0.3">
      <c r="B106"/>
    </row>
    <row r="107" spans="2:2" x14ac:dyDescent="0.3">
      <c r="B107"/>
    </row>
    <row r="108" spans="2:2" x14ac:dyDescent="0.3">
      <c r="B108"/>
    </row>
    <row r="109" spans="2:2" x14ac:dyDescent="0.3">
      <c r="B109"/>
    </row>
    <row r="110" spans="2:2" x14ac:dyDescent="0.3">
      <c r="B110"/>
    </row>
  </sheetData>
  <mergeCells count="4">
    <mergeCell ref="B12:E12"/>
    <mergeCell ref="B5:E5"/>
    <mergeCell ref="B64:E64"/>
    <mergeCell ref="B65:E65"/>
  </mergeCells>
  <pageMargins left="0.70866141732283472" right="0.70866141732283472" top="0.78740157480314965" bottom="0.78740157480314965" header="0.31496062992125984" footer="0.31496062992125984"/>
  <pageSetup paperSize="9" scale="82" fitToHeight="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G38"/>
  <sheetViews>
    <sheetView showGridLines="0" topLeftCell="A14" workbookViewId="0">
      <selection activeCell="J30" sqref="J30"/>
    </sheetView>
  </sheetViews>
  <sheetFormatPr defaultColWidth="11" defaultRowHeight="13.2" x14ac:dyDescent="0.25"/>
  <cols>
    <col min="1" max="1" width="3.6640625" style="5" customWidth="1"/>
    <col min="2" max="2" width="7" style="5" customWidth="1"/>
    <col min="3" max="3" width="62" style="5" customWidth="1"/>
    <col min="4" max="4" width="42.44140625" style="5" customWidth="1"/>
    <col min="5" max="5" width="33.6640625" style="5" customWidth="1"/>
    <col min="6" max="6" width="29.6640625" style="5" customWidth="1"/>
    <col min="7" max="7" width="25" style="5" customWidth="1"/>
    <col min="8" max="16384" width="11" style="5"/>
  </cols>
  <sheetData>
    <row r="1" spans="2:7" ht="10.199999999999999" customHeight="1" x14ac:dyDescent="0.25"/>
    <row r="2" spans="2:7" ht="15.6" x14ac:dyDescent="0.3">
      <c r="B2" s="279" t="str">
        <f>+Přehled!B2</f>
        <v>EFEKTA obchodník s cennými papíry a.s.</v>
      </c>
      <c r="D2" s="279"/>
      <c r="F2" s="274" t="s">
        <v>209</v>
      </c>
    </row>
    <row r="3" spans="2:7" ht="10.199999999999999" customHeight="1" x14ac:dyDescent="0.25"/>
    <row r="4" spans="2:7" ht="15.6" x14ac:dyDescent="0.3">
      <c r="B4" s="53" t="s">
        <v>169</v>
      </c>
      <c r="C4" s="46"/>
      <c r="D4" s="46"/>
      <c r="E4" s="46"/>
      <c r="F4" s="280"/>
      <c r="G4" s="57"/>
    </row>
    <row r="5" spans="2:7" ht="34.35" customHeight="1" x14ac:dyDescent="0.3">
      <c r="B5" s="428" t="s">
        <v>262</v>
      </c>
      <c r="C5" s="428"/>
      <c r="D5" s="428"/>
      <c r="E5" s="428"/>
      <c r="F5" s="428"/>
      <c r="G5" s="57"/>
    </row>
    <row r="6" spans="2:7" ht="16.2" customHeight="1" x14ac:dyDescent="0.3">
      <c r="B6" s="281" t="s">
        <v>211</v>
      </c>
      <c r="C6" s="15"/>
      <c r="E6" s="57"/>
      <c r="G6" s="57"/>
    </row>
    <row r="7" spans="2:7" ht="16.2" customHeight="1" x14ac:dyDescent="0.25">
      <c r="B7" s="282" t="s">
        <v>204</v>
      </c>
      <c r="C7" s="282"/>
      <c r="D7" s="282"/>
      <c r="E7" s="282"/>
      <c r="F7" s="282"/>
    </row>
    <row r="8" spans="2:7" ht="16.2" customHeight="1" x14ac:dyDescent="0.25">
      <c r="B8" s="307" t="s">
        <v>216</v>
      </c>
      <c r="C8" s="283"/>
      <c r="D8" s="283"/>
      <c r="E8" s="283"/>
      <c r="F8" s="283"/>
    </row>
    <row r="9" spans="2:7" ht="16.2" customHeight="1" x14ac:dyDescent="0.3">
      <c r="B9" s="284" t="s">
        <v>39</v>
      </c>
      <c r="C9" s="285"/>
      <c r="D9" s="285"/>
      <c r="E9" s="90"/>
      <c r="F9" s="343">
        <f>'IF RM1'!D7</f>
        <v>45291</v>
      </c>
    </row>
    <row r="10" spans="2:7" ht="14.4" x14ac:dyDescent="0.3">
      <c r="B10" s="283"/>
      <c r="C10" s="57"/>
      <c r="D10" s="283"/>
      <c r="E10" s="283"/>
      <c r="F10" s="283"/>
    </row>
    <row r="11" spans="2:7" ht="15" thickBot="1" x14ac:dyDescent="0.35">
      <c r="B11" s="283"/>
      <c r="C11" s="57"/>
      <c r="D11" s="283"/>
      <c r="E11" s="286" t="s">
        <v>191</v>
      </c>
      <c r="F11" s="283"/>
    </row>
    <row r="12" spans="2:7" ht="14.4" x14ac:dyDescent="0.3">
      <c r="B12" s="287"/>
      <c r="C12" s="287"/>
      <c r="D12" s="288" t="s">
        <v>0</v>
      </c>
      <c r="E12" s="310" t="s">
        <v>1</v>
      </c>
      <c r="F12" s="289" t="s">
        <v>2</v>
      </c>
    </row>
    <row r="13" spans="2:7" ht="28.8" x14ac:dyDescent="0.3">
      <c r="B13" s="287"/>
      <c r="C13" s="290"/>
      <c r="D13" s="291" t="s">
        <v>118</v>
      </c>
      <c r="E13" s="311" t="s">
        <v>119</v>
      </c>
      <c r="F13" s="292" t="s">
        <v>250</v>
      </c>
    </row>
    <row r="14" spans="2:7" ht="15" thickBot="1" x14ac:dyDescent="0.35">
      <c r="B14" s="287"/>
      <c r="C14" s="290"/>
      <c r="D14" s="293" t="s">
        <v>120</v>
      </c>
      <c r="E14" s="312" t="s">
        <v>120</v>
      </c>
      <c r="F14" s="294"/>
    </row>
    <row r="15" spans="2:7" ht="16.5" customHeight="1" thickBot="1" x14ac:dyDescent="0.3">
      <c r="B15" s="429" t="s">
        <v>121</v>
      </c>
      <c r="C15" s="430"/>
      <c r="D15" s="430"/>
      <c r="E15" s="430"/>
      <c r="F15" s="431"/>
    </row>
    <row r="16" spans="2:7" ht="14.4" x14ac:dyDescent="0.25">
      <c r="B16" s="372">
        <v>1</v>
      </c>
      <c r="C16" s="95" t="s">
        <v>411</v>
      </c>
      <c r="D16" s="366">
        <v>10600</v>
      </c>
      <c r="E16" s="304"/>
      <c r="F16" s="315"/>
    </row>
    <row r="17" spans="2:6" ht="14.4" x14ac:dyDescent="0.25">
      <c r="B17" s="373">
        <v>2</v>
      </c>
      <c r="C17" s="295" t="s">
        <v>412</v>
      </c>
      <c r="D17" s="367">
        <v>216603229</v>
      </c>
      <c r="E17" s="305"/>
      <c r="F17" s="296"/>
    </row>
    <row r="18" spans="2:6" ht="14.4" x14ac:dyDescent="0.25">
      <c r="B18" s="373">
        <v>3</v>
      </c>
      <c r="C18" s="295" t="s">
        <v>413</v>
      </c>
      <c r="D18" s="367">
        <v>5392</v>
      </c>
      <c r="E18" s="305"/>
      <c r="F18" s="297"/>
    </row>
    <row r="19" spans="2:6" ht="14.4" x14ac:dyDescent="0.25">
      <c r="B19" s="373">
        <v>4</v>
      </c>
      <c r="C19" s="295" t="s">
        <v>414</v>
      </c>
      <c r="D19" s="367">
        <v>323629</v>
      </c>
      <c r="E19" s="305"/>
      <c r="F19" s="353" t="s">
        <v>453</v>
      </c>
    </row>
    <row r="20" spans="2:6" ht="14.4" x14ac:dyDescent="0.25">
      <c r="B20" s="373">
        <v>5</v>
      </c>
      <c r="C20" s="295" t="s">
        <v>415</v>
      </c>
      <c r="D20" s="367">
        <v>0</v>
      </c>
      <c r="E20" s="305"/>
      <c r="F20" s="296"/>
    </row>
    <row r="21" spans="2:6" ht="14.4" x14ac:dyDescent="0.25">
      <c r="B21" s="373">
        <v>6</v>
      </c>
      <c r="C21" s="295" t="s">
        <v>416</v>
      </c>
      <c r="D21" s="367">
        <v>136141627</v>
      </c>
      <c r="E21" s="305"/>
      <c r="F21" s="296"/>
    </row>
    <row r="22" spans="2:6" ht="14.4" x14ac:dyDescent="0.25">
      <c r="B22" s="373">
        <v>7</v>
      </c>
      <c r="C22" s="295" t="s">
        <v>417</v>
      </c>
      <c r="D22" s="367">
        <v>29016</v>
      </c>
      <c r="E22" s="305"/>
      <c r="F22" s="353" t="s">
        <v>454</v>
      </c>
    </row>
    <row r="23" spans="2:6" ht="14.4" x14ac:dyDescent="0.25">
      <c r="B23" s="373">
        <v>8</v>
      </c>
      <c r="C23" s="295" t="s">
        <v>418</v>
      </c>
      <c r="D23" s="367">
        <v>2647372</v>
      </c>
      <c r="E23" s="305"/>
      <c r="F23" s="296"/>
    </row>
    <row r="24" spans="2:6" ht="15" thickBot="1" x14ac:dyDescent="0.3">
      <c r="B24" s="374" t="s">
        <v>450</v>
      </c>
      <c r="C24" s="298" t="s">
        <v>122</v>
      </c>
      <c r="D24" s="368">
        <v>355731849</v>
      </c>
      <c r="E24" s="306"/>
      <c r="F24" s="299"/>
    </row>
    <row r="25" spans="2:6" ht="16.5" customHeight="1" thickBot="1" x14ac:dyDescent="0.3">
      <c r="B25" s="429" t="s">
        <v>123</v>
      </c>
      <c r="C25" s="430"/>
      <c r="D25" s="430"/>
      <c r="E25" s="430"/>
      <c r="F25" s="431"/>
    </row>
    <row r="26" spans="2:6" ht="14.4" x14ac:dyDescent="0.25">
      <c r="B26" s="375">
        <v>1</v>
      </c>
      <c r="C26" s="295" t="s">
        <v>409</v>
      </c>
      <c r="D26" s="370">
        <v>334240023</v>
      </c>
      <c r="E26" s="308"/>
      <c r="F26" s="301"/>
    </row>
    <row r="27" spans="2:6" ht="14.4" x14ac:dyDescent="0.25">
      <c r="B27" s="373">
        <v>2</v>
      </c>
      <c r="C27" s="295" t="s">
        <v>410</v>
      </c>
      <c r="D27" s="367">
        <v>4647700</v>
      </c>
      <c r="E27" s="305"/>
      <c r="F27" s="296"/>
    </row>
    <row r="28" spans="2:6" ht="15" thickBot="1" x14ac:dyDescent="0.3">
      <c r="B28" s="374" t="s">
        <v>451</v>
      </c>
      <c r="C28" s="298" t="s">
        <v>124</v>
      </c>
      <c r="D28" s="368">
        <v>338887723</v>
      </c>
      <c r="E28" s="306"/>
      <c r="F28" s="299"/>
    </row>
    <row r="29" spans="2:6" ht="16.5" customHeight="1" thickBot="1" x14ac:dyDescent="0.3">
      <c r="B29" s="429" t="s">
        <v>125</v>
      </c>
      <c r="C29" s="430"/>
      <c r="D29" s="430"/>
      <c r="E29" s="430"/>
      <c r="F29" s="431"/>
    </row>
    <row r="30" spans="2:6" ht="14.4" x14ac:dyDescent="0.25">
      <c r="B30" s="375">
        <v>1</v>
      </c>
      <c r="C30" s="300" t="s">
        <v>403</v>
      </c>
      <c r="D30" s="370">
        <v>16200000</v>
      </c>
      <c r="E30" s="308"/>
      <c r="F30" s="352" t="s">
        <v>407</v>
      </c>
    </row>
    <row r="31" spans="2:6" ht="14.4" x14ac:dyDescent="0.25">
      <c r="B31" s="373">
        <v>2</v>
      </c>
      <c r="C31" s="351" t="s">
        <v>404</v>
      </c>
      <c r="D31" s="367">
        <v>3000000</v>
      </c>
      <c r="E31" s="305"/>
      <c r="F31" s="353" t="s">
        <v>407</v>
      </c>
    </row>
    <row r="32" spans="2:6" ht="18" customHeight="1" x14ac:dyDescent="0.25">
      <c r="B32" s="373">
        <v>3</v>
      </c>
      <c r="C32" s="351" t="s">
        <v>405</v>
      </c>
      <c r="D32" s="371">
        <v>-6688056</v>
      </c>
      <c r="E32" s="305"/>
      <c r="F32" s="353" t="s">
        <v>408</v>
      </c>
    </row>
    <row r="33" spans="2:7" ht="14.4" x14ac:dyDescent="0.25">
      <c r="B33" s="373">
        <v>4</v>
      </c>
      <c r="C33" s="295" t="s">
        <v>406</v>
      </c>
      <c r="D33" s="367">
        <v>4332182</v>
      </c>
      <c r="E33" s="305"/>
      <c r="F33" s="296"/>
    </row>
    <row r="34" spans="2:7" ht="15" thickBot="1" x14ac:dyDescent="0.3">
      <c r="B34" s="376" t="s">
        <v>452</v>
      </c>
      <c r="C34" s="302" t="s">
        <v>126</v>
      </c>
      <c r="D34" s="377">
        <v>16844126</v>
      </c>
      <c r="E34" s="309"/>
      <c r="F34" s="303"/>
    </row>
    <row r="36" spans="2:7" ht="77.7" customHeight="1" x14ac:dyDescent="0.25">
      <c r="B36" s="427" t="s">
        <v>236</v>
      </c>
      <c r="C36" s="427"/>
      <c r="D36" s="427"/>
      <c r="E36" s="427"/>
      <c r="F36" s="427"/>
      <c r="G36" s="369"/>
    </row>
    <row r="37" spans="2:7" ht="9.6" customHeight="1" x14ac:dyDescent="0.25"/>
    <row r="38" spans="2:7" ht="28.2" customHeight="1" x14ac:dyDescent="0.25">
      <c r="B38" s="427" t="s">
        <v>361</v>
      </c>
      <c r="C38" s="427"/>
      <c r="D38" s="427"/>
      <c r="E38" s="427"/>
      <c r="F38" s="427"/>
    </row>
  </sheetData>
  <mergeCells count="6">
    <mergeCell ref="B38:F38"/>
    <mergeCell ref="B5:F5"/>
    <mergeCell ref="B36:F36"/>
    <mergeCell ref="B15:F15"/>
    <mergeCell ref="B25:F25"/>
    <mergeCell ref="B29:F29"/>
  </mergeCells>
  <pageMargins left="0.70866141732283472" right="0.70866141732283472" top="0.78740157480314965" bottom="0.78740157480314965" header="0.31496062992125984" footer="0.31496062992125984"/>
  <pageSetup paperSize="9" scale="80" fitToHeight="3" orientation="landscape" horizontalDpi="4294967292" verticalDpi="42949672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F55"/>
  <sheetViews>
    <sheetView showGridLines="0" topLeftCell="A5" workbookViewId="0">
      <selection activeCell="C23" sqref="C23"/>
    </sheetView>
  </sheetViews>
  <sheetFormatPr defaultColWidth="11" defaultRowHeight="13.2" x14ac:dyDescent="0.25"/>
  <cols>
    <col min="1" max="1" width="3.6640625" style="5" customWidth="1"/>
    <col min="2" max="2" width="7.6640625" style="5" customWidth="1"/>
    <col min="3" max="3" width="82.88671875" style="5" customWidth="1"/>
    <col min="4" max="4" width="60.109375" style="5" customWidth="1"/>
    <col min="5" max="5" width="35.33203125" style="5" customWidth="1"/>
    <col min="6" max="6" width="26.109375" style="5" customWidth="1"/>
    <col min="7" max="16384" width="11" style="5"/>
  </cols>
  <sheetData>
    <row r="1" spans="2:6" ht="10.199999999999999" customHeight="1" x14ac:dyDescent="0.25"/>
    <row r="2" spans="2:6" ht="15.6" x14ac:dyDescent="0.3">
      <c r="B2" s="71" t="str">
        <f>+Přehled!B2</f>
        <v>EFEKTA obchodník s cennými papíry a.s.</v>
      </c>
      <c r="D2" s="274" t="s">
        <v>209</v>
      </c>
    </row>
    <row r="3" spans="2:6" ht="10.199999999999999" customHeight="1" x14ac:dyDescent="0.25"/>
    <row r="4" spans="2:6" ht="15.6" x14ac:dyDescent="0.3">
      <c r="B4" s="40" t="s">
        <v>243</v>
      </c>
      <c r="C4" s="46"/>
      <c r="D4" s="46"/>
      <c r="E4" s="46"/>
      <c r="F4" s="42"/>
    </row>
    <row r="5" spans="2:6" ht="37.950000000000003" customHeight="1" x14ac:dyDescent="0.3">
      <c r="B5" s="432" t="s">
        <v>263</v>
      </c>
      <c r="C5" s="433"/>
      <c r="D5" s="433"/>
      <c r="E5"/>
    </row>
    <row r="6" spans="2:6" ht="16.2" customHeight="1" x14ac:dyDescent="0.3">
      <c r="B6" s="174" t="s">
        <v>211</v>
      </c>
      <c r="C6" s="15"/>
      <c r="E6" s="65"/>
    </row>
    <row r="7" spans="2:6" ht="16.2" customHeight="1" x14ac:dyDescent="0.3">
      <c r="B7" s="38" t="s">
        <v>39</v>
      </c>
      <c r="C7" s="39"/>
      <c r="D7" s="343">
        <f>'IF RM1'!D7</f>
        <v>45291</v>
      </c>
      <c r="E7" s="46"/>
      <c r="F7" s="42"/>
    </row>
    <row r="8" spans="2:6" ht="15" thickBot="1" x14ac:dyDescent="0.35">
      <c r="B8" s="14"/>
      <c r="C8" s="15"/>
    </row>
    <row r="9" spans="2:6" ht="14.4" x14ac:dyDescent="0.3">
      <c r="C9"/>
      <c r="D9" s="36" t="s">
        <v>0</v>
      </c>
      <c r="E9" s="36" t="s">
        <v>367</v>
      </c>
      <c r="F9" s="36" t="s">
        <v>2</v>
      </c>
    </row>
    <row r="10" spans="2:6" ht="15" thickBot="1" x14ac:dyDescent="0.35">
      <c r="C10"/>
      <c r="D10" s="339" t="s">
        <v>365</v>
      </c>
      <c r="E10" s="339" t="s">
        <v>366</v>
      </c>
      <c r="F10" s="339" t="s">
        <v>368</v>
      </c>
    </row>
    <row r="11" spans="2:6" ht="16.8" thickBot="1" x14ac:dyDescent="0.35">
      <c r="B11" s="333"/>
      <c r="C11" s="334" t="s">
        <v>377</v>
      </c>
      <c r="D11" s="340" t="s">
        <v>364</v>
      </c>
      <c r="E11" s="341" t="s">
        <v>364</v>
      </c>
      <c r="F11" s="341" t="s">
        <v>364</v>
      </c>
    </row>
    <row r="12" spans="2:6" ht="14.4" x14ac:dyDescent="0.25">
      <c r="B12" s="327">
        <v>1</v>
      </c>
      <c r="C12" s="328" t="s">
        <v>127</v>
      </c>
      <c r="D12" s="401" t="s">
        <v>387</v>
      </c>
      <c r="E12" s="96"/>
      <c r="F12" s="96"/>
    </row>
    <row r="13" spans="2:6" ht="14.4" x14ac:dyDescent="0.25">
      <c r="B13" s="97">
        <v>2</v>
      </c>
      <c r="C13" s="3" t="s">
        <v>128</v>
      </c>
      <c r="D13" s="122" t="s">
        <v>419</v>
      </c>
      <c r="E13" s="122"/>
      <c r="F13" s="122"/>
    </row>
    <row r="14" spans="2:6" ht="14.4" x14ac:dyDescent="0.25">
      <c r="B14" s="97">
        <v>3</v>
      </c>
      <c r="C14" s="3" t="s">
        <v>129</v>
      </c>
      <c r="D14" s="122" t="s">
        <v>420</v>
      </c>
      <c r="E14" s="122"/>
      <c r="F14" s="122"/>
    </row>
    <row r="15" spans="2:6" ht="14.4" x14ac:dyDescent="0.25">
      <c r="B15" s="97">
        <v>4</v>
      </c>
      <c r="C15" s="3" t="s">
        <v>130</v>
      </c>
      <c r="D15" s="122" t="s">
        <v>421</v>
      </c>
      <c r="E15" s="122"/>
      <c r="F15" s="122"/>
    </row>
    <row r="16" spans="2:6" ht="14.4" x14ac:dyDescent="0.25">
      <c r="B16" s="97">
        <v>5</v>
      </c>
      <c r="C16" s="9" t="s">
        <v>251</v>
      </c>
      <c r="D16" s="122" t="s">
        <v>422</v>
      </c>
      <c r="E16" s="122"/>
      <c r="F16" s="122"/>
    </row>
    <row r="17" spans="2:6" ht="14.4" x14ac:dyDescent="0.25">
      <c r="B17" s="97">
        <v>6</v>
      </c>
      <c r="C17" s="3" t="s">
        <v>245</v>
      </c>
      <c r="D17" s="354">
        <v>16200000</v>
      </c>
      <c r="E17" s="122"/>
      <c r="F17" s="122"/>
    </row>
    <row r="18" spans="2:6" ht="14.4" x14ac:dyDescent="0.25">
      <c r="B18" s="97">
        <v>7</v>
      </c>
      <c r="C18" s="3" t="s">
        <v>131</v>
      </c>
      <c r="D18" s="354">
        <v>16200000</v>
      </c>
      <c r="E18" s="122"/>
      <c r="F18" s="122"/>
    </row>
    <row r="19" spans="2:6" ht="14.4" x14ac:dyDescent="0.25">
      <c r="B19" s="97">
        <v>8</v>
      </c>
      <c r="C19" s="3" t="s">
        <v>132</v>
      </c>
      <c r="D19" s="354">
        <v>16200000</v>
      </c>
      <c r="E19" s="122"/>
      <c r="F19" s="122"/>
    </row>
    <row r="20" spans="2:6" ht="14.4" x14ac:dyDescent="0.25">
      <c r="B20" s="97">
        <v>9</v>
      </c>
      <c r="C20" s="3" t="s">
        <v>133</v>
      </c>
      <c r="D20" s="354">
        <v>16200000</v>
      </c>
      <c r="E20" s="122"/>
      <c r="F20" s="122"/>
    </row>
    <row r="21" spans="2:6" ht="14.4" x14ac:dyDescent="0.25">
      <c r="B21" s="97">
        <v>10</v>
      </c>
      <c r="C21" s="3" t="s">
        <v>134</v>
      </c>
      <c r="D21" s="122" t="s">
        <v>423</v>
      </c>
      <c r="E21" s="122"/>
      <c r="F21" s="122"/>
    </row>
    <row r="22" spans="2:6" ht="14.4" x14ac:dyDescent="0.25">
      <c r="B22" s="97">
        <v>11</v>
      </c>
      <c r="C22" s="3" t="s">
        <v>135</v>
      </c>
      <c r="D22" s="122" t="s">
        <v>424</v>
      </c>
      <c r="E22" s="122"/>
      <c r="F22" s="122"/>
    </row>
    <row r="23" spans="2:6" ht="14.4" x14ac:dyDescent="0.25">
      <c r="B23" s="97">
        <v>12</v>
      </c>
      <c r="C23" s="3" t="s">
        <v>136</v>
      </c>
      <c r="D23" s="122" t="s">
        <v>425</v>
      </c>
      <c r="E23" s="122"/>
      <c r="F23" s="122"/>
    </row>
    <row r="24" spans="2:6" ht="14.4" x14ac:dyDescent="0.25">
      <c r="B24" s="97">
        <v>13</v>
      </c>
      <c r="C24" s="3" t="s">
        <v>137</v>
      </c>
      <c r="D24" s="122" t="s">
        <v>426</v>
      </c>
      <c r="E24" s="122"/>
      <c r="F24" s="122"/>
    </row>
    <row r="25" spans="2:6" ht="14.4" x14ac:dyDescent="0.25">
      <c r="B25" s="97">
        <v>14</v>
      </c>
      <c r="C25" s="3" t="s">
        <v>138</v>
      </c>
      <c r="D25" s="122" t="s">
        <v>427</v>
      </c>
      <c r="E25" s="122"/>
      <c r="F25" s="122"/>
    </row>
    <row r="26" spans="2:6" ht="14.4" x14ac:dyDescent="0.25">
      <c r="B26" s="97">
        <v>15</v>
      </c>
      <c r="C26" s="3" t="s">
        <v>139</v>
      </c>
      <c r="D26" s="122" t="s">
        <v>428</v>
      </c>
      <c r="E26" s="122"/>
      <c r="F26" s="122"/>
    </row>
    <row r="27" spans="2:6" ht="14.4" x14ac:dyDescent="0.25">
      <c r="B27" s="97">
        <v>16</v>
      </c>
      <c r="C27" s="3" t="s">
        <v>140</v>
      </c>
      <c r="D27" s="122" t="s">
        <v>428</v>
      </c>
      <c r="E27" s="122"/>
      <c r="F27" s="122"/>
    </row>
    <row r="28" spans="2:6" ht="14.4" x14ac:dyDescent="0.25">
      <c r="B28" s="97"/>
      <c r="C28" s="8" t="s">
        <v>141</v>
      </c>
      <c r="D28" s="123"/>
      <c r="E28" s="123"/>
      <c r="F28" s="123"/>
    </row>
    <row r="29" spans="2:6" ht="14.4" x14ac:dyDescent="0.25">
      <c r="B29" s="97">
        <v>17</v>
      </c>
      <c r="C29" s="3" t="s">
        <v>142</v>
      </c>
      <c r="D29" s="122" t="s">
        <v>429</v>
      </c>
      <c r="E29" s="122"/>
      <c r="F29" s="122"/>
    </row>
    <row r="30" spans="2:6" ht="14.4" x14ac:dyDescent="0.25">
      <c r="B30" s="97">
        <v>18</v>
      </c>
      <c r="C30" s="3" t="s">
        <v>143</v>
      </c>
      <c r="D30" s="122" t="s">
        <v>428</v>
      </c>
      <c r="E30" s="122"/>
      <c r="F30" s="122"/>
    </row>
    <row r="31" spans="2:6" ht="14.4" x14ac:dyDescent="0.25">
      <c r="B31" s="97">
        <v>19</v>
      </c>
      <c r="C31" s="3" t="s">
        <v>144</v>
      </c>
      <c r="D31" s="122" t="s">
        <v>427</v>
      </c>
      <c r="E31" s="122"/>
      <c r="F31" s="122"/>
    </row>
    <row r="32" spans="2:6" ht="14.4" x14ac:dyDescent="0.25">
      <c r="B32" s="97">
        <v>20</v>
      </c>
      <c r="C32" s="3" t="s">
        <v>145</v>
      </c>
      <c r="D32" s="122" t="s">
        <v>430</v>
      </c>
      <c r="E32" s="122"/>
      <c r="F32" s="122"/>
    </row>
    <row r="33" spans="2:6" ht="14.4" x14ac:dyDescent="0.25">
      <c r="B33" s="97">
        <v>21</v>
      </c>
      <c r="C33" s="3" t="s">
        <v>146</v>
      </c>
      <c r="D33" s="122" t="s">
        <v>430</v>
      </c>
      <c r="E33" s="122"/>
      <c r="F33" s="122"/>
    </row>
    <row r="34" spans="2:6" ht="14.4" x14ac:dyDescent="0.25">
      <c r="B34" s="97">
        <v>22</v>
      </c>
      <c r="C34" s="3" t="s">
        <v>147</v>
      </c>
      <c r="D34" s="122" t="s">
        <v>427</v>
      </c>
      <c r="E34" s="122"/>
      <c r="F34" s="122"/>
    </row>
    <row r="35" spans="2:6" ht="14.4" x14ac:dyDescent="0.25">
      <c r="B35" s="97">
        <v>23</v>
      </c>
      <c r="C35" s="3" t="s">
        <v>148</v>
      </c>
      <c r="D35" s="122" t="s">
        <v>431</v>
      </c>
      <c r="E35" s="122"/>
      <c r="F35" s="122"/>
    </row>
    <row r="36" spans="2:6" ht="14.4" x14ac:dyDescent="0.25">
      <c r="B36" s="97">
        <v>24</v>
      </c>
      <c r="C36" s="3" t="s">
        <v>149</v>
      </c>
      <c r="D36" s="122" t="s">
        <v>432</v>
      </c>
      <c r="E36" s="122"/>
      <c r="F36" s="122"/>
    </row>
    <row r="37" spans="2:6" ht="14.4" x14ac:dyDescent="0.25">
      <c r="B37" s="97">
        <v>25</v>
      </c>
      <c r="C37" s="3" t="s">
        <v>150</v>
      </c>
      <c r="D37" s="122" t="s">
        <v>428</v>
      </c>
      <c r="E37" s="122"/>
      <c r="F37" s="122"/>
    </row>
    <row r="38" spans="2:6" ht="14.4" x14ac:dyDescent="0.25">
      <c r="B38" s="97">
        <v>26</v>
      </c>
      <c r="C38" s="3" t="s">
        <v>151</v>
      </c>
      <c r="D38" s="122" t="s">
        <v>428</v>
      </c>
      <c r="E38" s="122"/>
      <c r="F38" s="122"/>
    </row>
    <row r="39" spans="2:6" ht="14.4" x14ac:dyDescent="0.25">
      <c r="B39" s="97">
        <v>27</v>
      </c>
      <c r="C39" s="3" t="s">
        <v>152</v>
      </c>
      <c r="D39" s="122" t="s">
        <v>428</v>
      </c>
      <c r="E39" s="122"/>
      <c r="F39" s="122"/>
    </row>
    <row r="40" spans="2:6" ht="14.4" x14ac:dyDescent="0.25">
      <c r="B40" s="97">
        <v>28</v>
      </c>
      <c r="C40" s="3" t="s">
        <v>153</v>
      </c>
      <c r="D40" s="122" t="s">
        <v>428</v>
      </c>
      <c r="E40" s="122"/>
      <c r="F40" s="122"/>
    </row>
    <row r="41" spans="2:6" ht="14.4" x14ac:dyDescent="0.25">
      <c r="B41" s="97">
        <v>29</v>
      </c>
      <c r="C41" s="3" t="s">
        <v>154</v>
      </c>
      <c r="D41" s="122" t="s">
        <v>428</v>
      </c>
      <c r="E41" s="122"/>
      <c r="F41" s="122"/>
    </row>
    <row r="42" spans="2:6" ht="14.4" x14ac:dyDescent="0.25">
      <c r="B42" s="97">
        <v>30</v>
      </c>
      <c r="C42" s="3" t="s">
        <v>155</v>
      </c>
      <c r="D42" s="122" t="s">
        <v>428</v>
      </c>
      <c r="E42" s="122"/>
      <c r="F42" s="122"/>
    </row>
    <row r="43" spans="2:6" ht="14.4" x14ac:dyDescent="0.25">
      <c r="B43" s="97">
        <v>31</v>
      </c>
      <c r="C43" s="3" t="s">
        <v>156</v>
      </c>
      <c r="D43" s="122" t="s">
        <v>433</v>
      </c>
      <c r="E43" s="122"/>
      <c r="F43" s="122"/>
    </row>
    <row r="44" spans="2:6" ht="14.4" x14ac:dyDescent="0.25">
      <c r="B44" s="97">
        <v>32</v>
      </c>
      <c r="C44" s="3" t="s">
        <v>157</v>
      </c>
      <c r="D44" s="122" t="s">
        <v>434</v>
      </c>
      <c r="E44" s="122"/>
      <c r="F44" s="122"/>
    </row>
    <row r="45" spans="2:6" ht="14.4" x14ac:dyDescent="0.25">
      <c r="B45" s="97">
        <v>33</v>
      </c>
      <c r="C45" s="3" t="s">
        <v>158</v>
      </c>
      <c r="D45" s="122" t="s">
        <v>435</v>
      </c>
      <c r="E45" s="122"/>
      <c r="F45" s="122"/>
    </row>
    <row r="46" spans="2:6" ht="14.4" x14ac:dyDescent="0.25">
      <c r="B46" s="97">
        <v>34</v>
      </c>
      <c r="C46" s="3" t="s">
        <v>159</v>
      </c>
      <c r="D46" s="124" t="s">
        <v>436</v>
      </c>
      <c r="E46" s="124"/>
      <c r="F46" s="124"/>
    </row>
    <row r="47" spans="2:6" ht="14.4" x14ac:dyDescent="0.25">
      <c r="B47" s="97">
        <v>35</v>
      </c>
      <c r="C47" s="3" t="s">
        <v>160</v>
      </c>
      <c r="D47" s="122" t="s">
        <v>434</v>
      </c>
      <c r="E47" s="122"/>
      <c r="F47" s="122"/>
    </row>
    <row r="48" spans="2:6" ht="14.4" x14ac:dyDescent="0.25">
      <c r="B48" s="97">
        <v>36</v>
      </c>
      <c r="C48" s="9" t="s">
        <v>161</v>
      </c>
      <c r="D48" s="122" t="s">
        <v>427</v>
      </c>
      <c r="E48" s="122"/>
      <c r="F48" s="122"/>
    </row>
    <row r="49" spans="2:6" ht="14.4" x14ac:dyDescent="0.25">
      <c r="B49" s="97">
        <v>37</v>
      </c>
      <c r="C49" s="3" t="s">
        <v>162</v>
      </c>
      <c r="D49" s="122" t="s">
        <v>428</v>
      </c>
      <c r="E49" s="122"/>
      <c r="F49" s="122"/>
    </row>
    <row r="50" spans="2:6" ht="15" thickBot="1" x14ac:dyDescent="0.3">
      <c r="B50" s="329">
        <v>38</v>
      </c>
      <c r="C50" s="330" t="s">
        <v>163</v>
      </c>
      <c r="D50" s="331" t="s">
        <v>428</v>
      </c>
      <c r="E50" s="331"/>
      <c r="F50" s="331"/>
    </row>
    <row r="51" spans="2:6" ht="25.95" customHeight="1" thickBot="1" x14ac:dyDescent="0.3">
      <c r="B51" s="434" t="s">
        <v>378</v>
      </c>
      <c r="C51" s="435"/>
      <c r="D51" s="435"/>
      <c r="E51" s="435"/>
      <c r="F51" s="436"/>
    </row>
    <row r="54" spans="2:6" x14ac:dyDescent="0.25">
      <c r="B54" s="5" t="s">
        <v>217</v>
      </c>
    </row>
    <row r="55" spans="2:6" x14ac:dyDescent="0.25">
      <c r="B55" s="5" t="s">
        <v>218</v>
      </c>
    </row>
  </sheetData>
  <mergeCells count="2">
    <mergeCell ref="B5:D5"/>
    <mergeCell ref="B51:F51"/>
  </mergeCells>
  <pageMargins left="0.70866141732283472" right="0.70866141732283472" top="0.78740157480314965" bottom="0.78740157480314965" header="0.31496062992125984" footer="0.31496062992125984"/>
  <pageSetup paperSize="9" scale="90" fitToHeight="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G20"/>
  <sheetViews>
    <sheetView showGridLines="0" workbookViewId="0">
      <selection activeCell="D27" sqref="D27"/>
    </sheetView>
  </sheetViews>
  <sheetFormatPr defaultRowHeight="14.4" x14ac:dyDescent="0.3"/>
  <cols>
    <col min="1" max="1" width="3.6640625" customWidth="1"/>
    <col min="3" max="3" width="60.5546875" customWidth="1"/>
    <col min="4" max="4" width="28.109375" customWidth="1"/>
    <col min="5" max="5" width="8.109375" customWidth="1"/>
    <col min="7" max="7" width="35.109375" customWidth="1"/>
  </cols>
  <sheetData>
    <row r="1" spans="2:7" ht="10.199999999999999" customHeight="1" x14ac:dyDescent="0.3"/>
    <row r="2" spans="2:7" ht="15.6" x14ac:dyDescent="0.3">
      <c r="B2" s="71" t="str">
        <f>+Přehled!B2</f>
        <v>EFEKTA obchodník s cennými papíry a.s.</v>
      </c>
      <c r="D2" s="274" t="s">
        <v>209</v>
      </c>
    </row>
    <row r="3" spans="2:7" ht="10.199999999999999" customHeight="1" x14ac:dyDescent="0.3"/>
    <row r="4" spans="2:7" ht="15.6" x14ac:dyDescent="0.3">
      <c r="B4" s="269" t="s">
        <v>237</v>
      </c>
      <c r="C4" s="313"/>
      <c r="D4" s="314"/>
      <c r="E4" s="57"/>
    </row>
    <row r="5" spans="2:7" ht="16.2" customHeight="1" x14ac:dyDescent="0.3">
      <c r="B5" s="174" t="s">
        <v>264</v>
      </c>
      <c r="C5" s="174"/>
      <c r="D5" s="174"/>
    </row>
    <row r="6" spans="2:7" ht="16.2" customHeight="1" x14ac:dyDescent="0.3">
      <c r="B6" s="174" t="s">
        <v>211</v>
      </c>
    </row>
    <row r="7" spans="2:7" ht="16.2" customHeight="1" x14ac:dyDescent="0.3">
      <c r="B7" s="38" t="s">
        <v>39</v>
      </c>
      <c r="C7" s="39"/>
      <c r="D7" s="343">
        <f>'IF RM1'!D7</f>
        <v>45291</v>
      </c>
      <c r="G7" s="64"/>
    </row>
    <row r="8" spans="2:7" x14ac:dyDescent="0.3">
      <c r="B8" s="14"/>
    </row>
    <row r="9" spans="2:7" x14ac:dyDescent="0.3">
      <c r="B9" s="14"/>
    </row>
    <row r="10" spans="2:7" ht="15" thickBot="1" x14ac:dyDescent="0.35">
      <c r="D10" s="85" t="s">
        <v>191</v>
      </c>
    </row>
    <row r="11" spans="2:7" ht="30" customHeight="1" thickBot="1" x14ac:dyDescent="0.35">
      <c r="B11" s="134"/>
      <c r="C11" s="135" t="s">
        <v>19</v>
      </c>
      <c r="D11" s="136" t="s">
        <v>379</v>
      </c>
    </row>
    <row r="12" spans="2:7" x14ac:dyDescent="0.3">
      <c r="B12" s="168">
        <v>1</v>
      </c>
      <c r="C12" s="169" t="s">
        <v>18</v>
      </c>
      <c r="D12" s="378">
        <v>3708750</v>
      </c>
    </row>
    <row r="13" spans="2:7" x14ac:dyDescent="0.3">
      <c r="B13" s="170">
        <v>2</v>
      </c>
      <c r="C13" s="171" t="s">
        <v>10</v>
      </c>
      <c r="D13" s="379">
        <v>7075519</v>
      </c>
    </row>
    <row r="14" spans="2:7" ht="15" thickBot="1" x14ac:dyDescent="0.35">
      <c r="B14" s="172">
        <v>3</v>
      </c>
      <c r="C14" s="173" t="s">
        <v>185</v>
      </c>
      <c r="D14" s="380">
        <v>4806843.57</v>
      </c>
    </row>
    <row r="15" spans="2:7" ht="15" thickBot="1" x14ac:dyDescent="0.35">
      <c r="B15" s="137"/>
      <c r="C15" s="437" t="s">
        <v>178</v>
      </c>
      <c r="D15" s="438"/>
    </row>
    <row r="16" spans="2:7" x14ac:dyDescent="0.3">
      <c r="B16" s="168">
        <v>4</v>
      </c>
      <c r="C16" s="169" t="s">
        <v>175</v>
      </c>
      <c r="D16" s="381">
        <v>4806843.04</v>
      </c>
    </row>
    <row r="17" spans="2:4" x14ac:dyDescent="0.3">
      <c r="B17" s="170">
        <v>5</v>
      </c>
      <c r="C17" s="171" t="s">
        <v>176</v>
      </c>
      <c r="D17" s="355">
        <v>0</v>
      </c>
    </row>
    <row r="18" spans="2:4" ht="15" thickBot="1" x14ac:dyDescent="0.35">
      <c r="B18" s="172">
        <v>6</v>
      </c>
      <c r="C18" s="173" t="s">
        <v>177</v>
      </c>
      <c r="D18" s="356" t="s">
        <v>437</v>
      </c>
    </row>
    <row r="20" spans="2:4" ht="15" customHeight="1" x14ac:dyDescent="0.3">
      <c r="B20" s="421" t="s">
        <v>369</v>
      </c>
      <c r="C20" s="421"/>
      <c r="D20" s="421"/>
    </row>
  </sheetData>
  <mergeCells count="2">
    <mergeCell ref="C15:D15"/>
    <mergeCell ref="B20:D20"/>
  </mergeCells>
  <pageMargins left="0.70866141732283472" right="0.70866141732283472" top="0.78740157480314965" bottom="0.78740157480314965"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17</vt:i4>
      </vt:variant>
    </vt:vector>
  </HeadingPairs>
  <TitlesOfParts>
    <vt:vector size="17" baseType="lpstr">
      <vt:lpstr>Přehled</vt:lpstr>
      <vt:lpstr>IF RM1</vt:lpstr>
      <vt:lpstr>IF RM2</vt:lpstr>
      <vt:lpstr>IF G1</vt:lpstr>
      <vt:lpstr>IF G2</vt:lpstr>
      <vt:lpstr>EU I CC1.01</vt:lpstr>
      <vt:lpstr>EU I CC2</vt:lpstr>
      <vt:lpstr>EU I CCA</vt:lpstr>
      <vt:lpstr>IF KP1</vt:lpstr>
      <vt:lpstr>IF KP2</vt:lpstr>
      <vt:lpstr>IF O1</vt:lpstr>
      <vt:lpstr>IF O2</vt:lpstr>
      <vt:lpstr>IF IP1</vt:lpstr>
      <vt:lpstr>IF IP2</vt:lpstr>
      <vt:lpstr>IF IP3</vt:lpstr>
      <vt:lpstr>IF IP4</vt:lpstr>
      <vt:lpstr>IF ESG</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CZ</dc:creator>
  <cp:lastModifiedBy>Bartoň Petr</cp:lastModifiedBy>
  <cp:lastPrinted>2022-11-30T15:29:30Z</cp:lastPrinted>
  <dcterms:created xsi:type="dcterms:W3CDTF">2021-08-25T10:20:42Z</dcterms:created>
  <dcterms:modified xsi:type="dcterms:W3CDTF">2024-04-30T09:29:21Z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